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wesu\Desktop\"/>
    </mc:Choice>
  </mc:AlternateContent>
  <xr:revisionPtr revIDLastSave="0" documentId="13_ncr:1_{C606FEF6-451A-424E-9A1F-1BFFAC07467C}" xr6:coauthVersionLast="45" xr6:coauthVersionMax="45" xr10:uidLastSave="{00000000-0000-0000-0000-000000000000}"/>
  <bookViews>
    <workbookView xWindow="38280" yWindow="-120" windowWidth="38640" windowHeight="21390" xr2:uid="{7B4AD8F6-0315-4C8B-88A1-CBD094F0BC52}"/>
  </bookViews>
  <sheets>
    <sheet name="Restore RI Grant Adjustment" sheetId="1" r:id="rId1"/>
    <sheet name="List of NAICS Codes" sheetId="2" state="hidden" r:id="rId2"/>
    <sheet name="Employees List" sheetId="3" state="hidden" r:id="rId3"/>
  </sheets>
  <definedNames>
    <definedName name="_xlnm.Print_Area" localSheetId="0">'Restore RI Grant Adjustment'!$A$1:$D$61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45" i="1"/>
  <c r="D41" i="1" l="1"/>
  <c r="D47" i="1" s="1"/>
  <c r="A16" i="1" s="1"/>
  <c r="D51" i="1" l="1"/>
  <c r="D43" i="1"/>
  <c r="A49" i="1" l="1"/>
</calcChain>
</file>

<file path=xl/sharedStrings.xml><?xml version="1.0" encoding="utf-8"?>
<sst xmlns="http://schemas.openxmlformats.org/spreadsheetml/2006/main" count="2219" uniqueCount="1126">
  <si>
    <t>Please save this file for your future use. 
You may be asked to edit or upload this file later on in the application process.</t>
  </si>
  <si>
    <t>Please enter the exact business name used for the Restore RI grant application.</t>
  </si>
  <si>
    <t>Please enter the email address you used for the Restore RI grant application.</t>
  </si>
  <si>
    <t>Please enter the exact grant award amount your business received through the Restore RI program.</t>
  </si>
  <si>
    <t>Section 1:  Application Information</t>
  </si>
  <si>
    <t>1a) Business Name:</t>
  </si>
  <si>
    <t>1b) Email Address:</t>
  </si>
  <si>
    <r>
      <t>Potential Grant Adjustment</t>
    </r>
    <r>
      <rPr>
        <b/>
        <sz val="11"/>
        <color theme="1" tint="0.499984740745262"/>
        <rFont val="Arial"/>
        <family val="2"/>
      </rPr>
      <t xml:space="preserve"> </t>
    </r>
    <r>
      <rPr>
        <sz val="11"/>
        <color theme="1" tint="0.499984740745262"/>
        <rFont val="Arial"/>
        <family val="2"/>
      </rPr>
      <t>(autocalculated)</t>
    </r>
  </si>
  <si>
    <r>
      <t>Original Restore RI Grant Award Amount Received:</t>
    </r>
    <r>
      <rPr>
        <b/>
        <sz val="11"/>
        <color theme="2" tint="-9.9978637043366805E-2"/>
        <rFont val="Arial"/>
        <family val="2"/>
      </rPr>
      <t xml:space="preserve"> </t>
    </r>
    <r>
      <rPr>
        <sz val="11"/>
        <color theme="1" tint="0.499984740745262"/>
        <rFont val="Arial"/>
        <family val="2"/>
      </rPr>
      <t>(autogenerated from response to 1c)</t>
    </r>
  </si>
  <si>
    <t>Eligible Industries (by NAICS code)</t>
  </si>
  <si>
    <t>Type</t>
  </si>
  <si>
    <t>Table</t>
  </si>
  <si>
    <t>DropDown Menu for Expense</t>
  </si>
  <si>
    <t>Soybean Farming</t>
  </si>
  <si>
    <t>Ineligible Industry</t>
  </si>
  <si>
    <t>Non-severely impacted</t>
  </si>
  <si>
    <t>Rent or mortgage interest payments</t>
  </si>
  <si>
    <t> </t>
  </si>
  <si>
    <t xml:space="preserve">Oilseed (except Soybean) Farming </t>
  </si>
  <si>
    <t>Severely impacted</t>
  </si>
  <si>
    <t>Utilities (such as gas, electricity, cable/internet, etc.)</t>
  </si>
  <si>
    <t xml:space="preserve">Dry Pea and Bean Farming </t>
  </si>
  <si>
    <t>Severely impacted restaurant</t>
  </si>
  <si>
    <t>Technology upgrades (such as website or hardware upgrades, touchless payment system, digital reservation system, etc.)</t>
  </si>
  <si>
    <t>Wheat Farming</t>
  </si>
  <si>
    <t>Physical adaptation changes (such as plexiglass dividers, furniture/fixture modifications, contractor costs for installation, etc.)</t>
  </si>
  <si>
    <t xml:space="preserve">Corn Farming </t>
  </si>
  <si>
    <t>Rice Farming</t>
  </si>
  <si>
    <t>Professional services procured (such as the signage design, construction of space adaptations)</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</si>
  <si>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</si>
  <si>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</si>
  <si>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</si>
  <si>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</si>
  <si>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</si>
  <si>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</si>
  <si>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DropDown Menu </t>
  </si>
  <si>
    <t xml:space="preserve">Apple Orchards </t>
  </si>
  <si>
    <t>Standard:  Q2 2019 vs. Q2 2020</t>
  </si>
  <si>
    <t xml:space="preserve">Grape Vineyards </t>
  </si>
  <si>
    <t>New:  Q1 2020 vs. Q2 2020</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</si>
  <si>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</si>
  <si>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</si>
  <si>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</si>
  <si>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</si>
  <si>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</si>
  <si>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</si>
  <si>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</si>
  <si>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</si>
  <si>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</si>
  <si>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</si>
  <si>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</si>
  <si>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</si>
  <si>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</si>
  <si>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</si>
  <si>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</si>
  <si>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</si>
  <si>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</si>
  <si>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</si>
  <si>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</si>
  <si>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</si>
  <si>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</si>
  <si>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</si>
  <si>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</si>
  <si>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</si>
  <si>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</si>
  <si>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</si>
  <si>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</si>
  <si>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</si>
  <si>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</si>
  <si>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</si>
  <si>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</si>
  <si>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</si>
  <si>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</si>
  <si>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</si>
  <si>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</si>
  <si>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</si>
  <si>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Non-Severely Impacted</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</si>
  <si>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</si>
  <si>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</si>
  <si>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</si>
  <si>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</si>
  <si>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</si>
  <si>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</si>
  <si>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</si>
  <si>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</si>
  <si>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</si>
  <si>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</si>
  <si>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</si>
  <si>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</si>
  <si>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</si>
  <si>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</si>
  <si>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Extraction </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</si>
  <si>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</si>
  <si>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</si>
  <si>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</si>
  <si>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</si>
  <si>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</si>
  <si>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</si>
  <si>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</si>
  <si>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</si>
  <si>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</si>
  <si>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</si>
  <si>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</si>
  <si>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</si>
  <si>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</si>
  <si>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</si>
  <si>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</si>
  <si>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</si>
  <si>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</si>
  <si>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</si>
  <si>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</si>
  <si>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</si>
  <si>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</si>
  <si>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</si>
  <si>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</si>
  <si>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</si>
  <si>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</si>
  <si>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</si>
  <si>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</si>
  <si>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</si>
  <si>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</si>
  <si>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</si>
  <si>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</si>
  <si>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</si>
  <si>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</si>
  <si>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</si>
  <si>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</si>
  <si>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</si>
  <si>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</si>
  <si>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</si>
  <si>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</si>
  <si>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</si>
  <si>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</si>
  <si>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</si>
  <si>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</si>
  <si>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</si>
  <si>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</si>
  <si>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</si>
  <si>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</si>
  <si>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</si>
  <si>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</si>
  <si>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</si>
  <si>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</si>
  <si>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</si>
  <si>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</si>
  <si>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</si>
  <si>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</si>
  <si>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</si>
  <si>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</si>
  <si>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</si>
  <si>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</si>
  <si>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</si>
  <si>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</si>
  <si>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</si>
  <si>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</si>
  <si>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</si>
  <si>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</si>
  <si>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</si>
  <si>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</si>
  <si>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</si>
  <si>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</si>
  <si>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</si>
  <si>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</si>
  <si>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</si>
  <si>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</si>
  <si>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</si>
  <si>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</si>
  <si>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</si>
  <si>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</si>
  <si>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</si>
  <si>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</si>
  <si>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</si>
  <si>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</si>
  <si>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</si>
  <si>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</si>
  <si>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</si>
  <si>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</si>
  <si>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</si>
  <si>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</si>
  <si>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</si>
  <si>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</si>
  <si>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</si>
  <si>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</si>
  <si>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</si>
  <si>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</si>
  <si>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</si>
  <si>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</si>
  <si>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</si>
  <si>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</si>
  <si>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</si>
  <si>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</si>
  <si>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</si>
  <si>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</si>
  <si>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</si>
  <si>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</si>
  <si>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</si>
  <si>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</si>
  <si>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</si>
  <si>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</si>
  <si>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</si>
  <si>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</si>
  <si>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</si>
  <si>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</si>
  <si>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</si>
  <si>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</si>
  <si>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</si>
  <si>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</si>
  <si>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</si>
  <si>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</si>
  <si>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</si>
  <si>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</si>
  <si>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</si>
  <si>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</si>
  <si>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</si>
  <si>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</si>
  <si>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</si>
  <si>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</si>
  <si>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</si>
  <si>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</si>
  <si>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</si>
  <si>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</si>
  <si>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</si>
  <si>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</si>
  <si>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</si>
  <si>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</si>
  <si>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</si>
  <si>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</si>
  <si>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</si>
  <si>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</si>
  <si>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</si>
  <si>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</si>
  <si>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</si>
  <si>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</si>
  <si>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</si>
  <si>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</si>
  <si>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</si>
  <si>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</si>
  <si>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</si>
  <si>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</si>
  <si>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</si>
  <si>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</si>
  <si>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</si>
  <si>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</si>
  <si>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</si>
  <si>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</si>
  <si>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</si>
  <si>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</si>
  <si>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</si>
  <si>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</si>
  <si>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</si>
  <si>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</si>
  <si>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</si>
  <si>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</si>
  <si>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</si>
  <si>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</si>
  <si>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</si>
  <si>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</si>
  <si>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</si>
  <si>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</si>
  <si>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</si>
  <si>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</si>
  <si>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</si>
  <si>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</si>
  <si>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</si>
  <si>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</si>
  <si>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</si>
  <si>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</si>
  <si>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</si>
  <si>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</si>
  <si>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</si>
  <si>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</si>
  <si>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</si>
  <si>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</si>
  <si>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</si>
  <si>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</si>
  <si>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</si>
  <si>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</si>
  <si>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</si>
  <si>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</si>
  <si>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</si>
  <si>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</si>
  <si>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</si>
  <si>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</si>
  <si>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</si>
  <si>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</si>
  <si>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</si>
  <si>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</si>
  <si>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</si>
  <si>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</si>
  <si>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</si>
  <si>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</si>
  <si>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</si>
  <si>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</si>
  <si>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</si>
  <si>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</si>
  <si>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</si>
  <si>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</si>
  <si>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</si>
  <si>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</si>
  <si>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</si>
  <si>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</si>
  <si>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</si>
  <si>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</si>
  <si>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</si>
  <si>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</si>
  <si>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</si>
  <si>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</si>
  <si>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</si>
  <si>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</si>
  <si>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</si>
  <si>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</si>
  <si>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</si>
  <si>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</si>
  <si>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</si>
  <si>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</si>
  <si>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</si>
  <si>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</si>
  <si>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</si>
  <si>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</si>
  <si>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</si>
  <si>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</si>
  <si>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</si>
  <si>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</si>
  <si>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</si>
  <si>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</si>
  <si>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</si>
  <si>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</si>
  <si>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</si>
  <si>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</si>
  <si>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</si>
  <si>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</si>
  <si>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</si>
  <si>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</si>
  <si>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</si>
  <si>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</si>
  <si>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</si>
  <si>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</si>
  <si>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</si>
  <si>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</si>
  <si>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</si>
  <si>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</si>
  <si>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</si>
  <si>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</si>
  <si>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</si>
  <si>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</si>
  <si>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</si>
  <si>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</si>
  <si>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</si>
  <si>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</si>
  <si>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</si>
  <si>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</si>
  <si>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</si>
  <si>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</si>
  <si>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</si>
  <si>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</si>
  <si>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</si>
  <si>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</si>
  <si>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</si>
  <si>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</si>
  <si>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</si>
  <si>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</si>
  <si>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</si>
  <si>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</si>
  <si>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</si>
  <si>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</si>
  <si>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</si>
  <si>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</si>
  <si>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</si>
  <si>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</si>
  <si>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</si>
  <si>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</si>
  <si>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</si>
  <si>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</si>
  <si>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</si>
  <si>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</si>
  <si>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</si>
  <si>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</si>
  <si>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</si>
  <si>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</si>
  <si>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</si>
  <si>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</si>
  <si>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</si>
  <si>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</si>
  <si>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</si>
  <si>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</si>
  <si>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</si>
  <si>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</si>
  <si>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</si>
  <si>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</si>
  <si>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</si>
  <si>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</si>
  <si>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</si>
  <si>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</si>
  <si>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</si>
  <si>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</si>
  <si>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</si>
  <si>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</si>
  <si>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</si>
  <si>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</si>
  <si>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</si>
  <si>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</si>
  <si>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</si>
  <si>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</si>
  <si>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</si>
  <si>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</si>
  <si>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</si>
  <si>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</si>
  <si>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</si>
  <si>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</si>
  <si>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</si>
  <si>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</si>
  <si>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</si>
  <si>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</si>
  <si>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Air and Gas Compressor Manufacturing </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</si>
  <si>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</si>
  <si>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</si>
  <si>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</si>
  <si>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</si>
  <si>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</si>
  <si>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</si>
  <si>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</si>
  <si>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</si>
  <si>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</si>
  <si>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</si>
  <si>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</si>
  <si>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</si>
  <si>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</si>
  <si>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</si>
  <si>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</si>
  <si>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</si>
  <si>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</si>
  <si>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</si>
  <si>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</si>
  <si>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</si>
  <si>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</si>
  <si>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</si>
  <si>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</si>
  <si>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</si>
  <si>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</si>
  <si>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</si>
  <si>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</si>
  <si>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</si>
  <si>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</si>
  <si>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</si>
  <si>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</si>
  <si>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</si>
  <si>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</si>
  <si>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</si>
  <si>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</si>
  <si>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</si>
  <si>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</si>
  <si>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</si>
  <si>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</si>
  <si>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</si>
  <si>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</si>
  <si>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</si>
  <si>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</si>
  <si>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</si>
  <si>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</si>
  <si>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</si>
  <si>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</si>
  <si>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</si>
  <si>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</si>
  <si>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</si>
  <si>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</si>
  <si>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</si>
  <si>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</si>
  <si>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</si>
  <si>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</si>
  <si>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</si>
  <si>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</si>
  <si>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</si>
  <si>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</si>
  <si>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</si>
  <si>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</si>
  <si>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</si>
  <si>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</si>
  <si>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</si>
  <si>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</si>
  <si>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</si>
  <si>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</si>
  <si>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</si>
  <si>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</si>
  <si>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</si>
  <si>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</si>
  <si>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</si>
  <si>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</si>
  <si>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</si>
  <si>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</si>
  <si>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</si>
  <si>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</si>
  <si>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</si>
  <si>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</si>
  <si>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</si>
  <si>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</si>
  <si>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</si>
  <si>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</si>
  <si>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</si>
  <si>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</si>
  <si>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</si>
  <si>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</si>
  <si>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</si>
  <si>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</si>
  <si>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</si>
  <si>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</si>
  <si>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</si>
  <si>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</si>
  <si>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</si>
  <si>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</si>
  <si>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</si>
  <si>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</si>
  <si>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</si>
  <si>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</si>
  <si>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</si>
  <si>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</si>
  <si>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</si>
  <si>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</si>
  <si>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</si>
  <si>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</si>
  <si>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</si>
  <si>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</si>
  <si>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</si>
  <si>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</si>
  <si>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</si>
  <si>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</si>
  <si>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</si>
  <si>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</si>
  <si>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</si>
  <si>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</si>
  <si>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</si>
  <si>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</si>
  <si>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</si>
  <si>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</si>
  <si>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</si>
  <si>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</si>
  <si>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</si>
  <si>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</si>
  <si>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</si>
  <si>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</si>
  <si>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</si>
  <si>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</si>
  <si>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</si>
  <si>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</si>
  <si>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</si>
  <si>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</si>
  <si>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</si>
  <si>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</si>
  <si>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</si>
  <si>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</si>
  <si>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</si>
  <si>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</si>
  <si>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</si>
  <si>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</si>
  <si>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</si>
  <si>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</si>
  <si>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</si>
  <si>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</si>
  <si>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</si>
  <si>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</si>
  <si>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</si>
  <si>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</si>
  <si>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</si>
  <si>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</si>
  <si>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</si>
  <si>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</si>
  <si>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</si>
  <si>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</si>
  <si>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</si>
  <si>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</si>
  <si>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</si>
  <si>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</si>
  <si>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</si>
  <si>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</si>
  <si>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</si>
  <si>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</si>
  <si>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</si>
  <si>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</si>
  <si>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</si>
  <si>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</si>
  <si>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</si>
  <si>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</si>
  <si>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</si>
  <si>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</si>
  <si>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</si>
  <si>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</si>
  <si>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</si>
  <si>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</si>
  <si>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</si>
  <si>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</si>
  <si>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</si>
  <si>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</si>
  <si>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</si>
  <si>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</si>
  <si>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</si>
  <si>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</si>
  <si>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</si>
  <si>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Severely Impacted</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</si>
  <si>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</si>
  <si>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</si>
  <si>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</si>
  <si>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</si>
  <si>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</si>
  <si>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</si>
  <si>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</si>
  <si>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</si>
  <si>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</si>
  <si>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</si>
  <si>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</si>
  <si>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</si>
  <si>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</si>
  <si>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</si>
  <si>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</si>
  <si>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</si>
  <si>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</si>
  <si>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</si>
  <si>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</si>
  <si>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</si>
  <si>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</si>
  <si>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</si>
  <si>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</si>
  <si>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</si>
  <si>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</si>
  <si>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</si>
  <si>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</si>
  <si>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</si>
  <si>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</si>
  <si>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</si>
  <si>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</si>
  <si>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</si>
  <si>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</si>
  <si>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</si>
  <si>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</si>
  <si>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</si>
  <si>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</si>
  <si>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</si>
  <si>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</si>
  <si>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</si>
  <si>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</si>
  <si>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</si>
  <si>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</si>
  <si>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</si>
  <si>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</si>
  <si>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</si>
  <si>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</si>
  <si>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</si>
  <si>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</si>
  <si>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</si>
  <si>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</si>
  <si>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</si>
  <si>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</si>
  <si>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</si>
  <si>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</si>
  <si>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</si>
  <si>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</si>
  <si>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</si>
  <si>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</si>
  <si>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</si>
  <si>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</si>
  <si>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</si>
  <si>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</si>
  <si>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</si>
  <si>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</si>
  <si>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</si>
  <si>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</si>
  <si>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</si>
  <si>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</si>
  <si>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</si>
  <si>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</si>
  <si>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</si>
  <si>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</si>
  <si>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</si>
  <si>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</si>
  <si>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</si>
  <si>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</si>
  <si>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</si>
  <si>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</si>
  <si>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</si>
  <si>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</si>
  <si>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</si>
  <si>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</si>
  <si>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</si>
  <si>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</si>
  <si>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</si>
  <si>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</si>
  <si>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</si>
  <si>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</si>
  <si>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</si>
  <si>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</si>
  <si>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</si>
  <si>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</si>
  <si>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</si>
  <si>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</si>
  <si>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</si>
  <si>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</si>
  <si>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</si>
  <si>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</si>
  <si>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</si>
  <si>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</si>
  <si>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</si>
  <si>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</si>
  <si>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</si>
  <si>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</si>
  <si>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</si>
  <si>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</si>
  <si>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</si>
  <si>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</si>
  <si>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</si>
  <si>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</si>
  <si>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</si>
  <si>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</si>
  <si>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</si>
  <si>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</si>
  <si>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</si>
  <si>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</si>
  <si>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</si>
  <si>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</si>
  <si>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</si>
  <si>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</si>
  <si>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</si>
  <si>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</si>
  <si>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</si>
  <si>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</si>
  <si>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</si>
  <si>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</si>
  <si>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</si>
  <si>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</si>
  <si>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</si>
  <si>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</si>
  <si>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</si>
  <si>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</si>
  <si>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</si>
  <si>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</si>
  <si>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</si>
  <si>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</si>
  <si>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</si>
  <si>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</si>
  <si>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</si>
  <si>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</si>
  <si>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</si>
  <si>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</si>
  <si>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</si>
  <si>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</si>
  <si>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</si>
  <si>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</si>
  <si>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</si>
  <si>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</si>
  <si>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</si>
  <si>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</si>
  <si>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</si>
  <si>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</si>
  <si>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</si>
  <si>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</si>
  <si>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</si>
  <si>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</si>
  <si>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</si>
  <si>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</si>
  <si>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</si>
  <si>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</si>
  <si>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</si>
  <si>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</si>
  <si>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</si>
  <si>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</si>
  <si>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</si>
  <si>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</si>
  <si>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</si>
  <si>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</si>
  <si>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</si>
  <si>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</si>
  <si>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</si>
  <si>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</si>
  <si>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</si>
  <si>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</si>
  <si>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</si>
  <si>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</si>
  <si>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</si>
  <si>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</si>
  <si>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</si>
  <si>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</si>
  <si>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</si>
  <si>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</si>
  <si>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</si>
  <si>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</si>
  <si>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</si>
  <si>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</si>
  <si>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</si>
  <si>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</si>
  <si>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</si>
  <si>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</si>
  <si>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</si>
  <si>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</si>
  <si>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</si>
  <si>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</si>
  <si>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</si>
  <si>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</si>
  <si>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</si>
  <si>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</si>
  <si>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</si>
  <si>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</si>
  <si>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</si>
  <si>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</si>
  <si>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</si>
  <si>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</si>
  <si>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</si>
  <si>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</si>
  <si>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</si>
  <si>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</si>
  <si>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</si>
  <si>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</si>
  <si>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</si>
  <si>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</si>
  <si>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</si>
  <si>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</si>
  <si>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</si>
  <si>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</si>
  <si>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</si>
  <si>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</si>
  <si>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</si>
  <si>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</si>
  <si>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</si>
  <si>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</si>
  <si>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</si>
  <si>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</si>
  <si>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</si>
  <si>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</si>
  <si>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</si>
  <si>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</si>
  <si>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</si>
  <si>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</si>
  <si>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</si>
  <si>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</si>
  <si>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</si>
  <si>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</si>
  <si>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</si>
  <si>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</si>
  <si>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</si>
  <si>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</si>
  <si>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</si>
  <si>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</si>
  <si>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</si>
  <si>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</si>
  <si>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</si>
  <si>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</si>
  <si>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</si>
  <si>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</si>
  <si>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</si>
  <si>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</si>
  <si>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</si>
  <si>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</si>
  <si>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</si>
  <si>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</si>
  <si>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</si>
  <si>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</si>
  <si>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</si>
  <si>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</si>
  <si>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</si>
  <si>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</si>
  <si>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</si>
  <si>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</si>
  <si>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</si>
  <si>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</si>
  <si>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</si>
  <si>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</si>
  <si>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</si>
  <si>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</si>
  <si>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</si>
  <si>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</si>
  <si>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</si>
  <si>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</si>
  <si>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</si>
  <si>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</si>
  <si>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</si>
  <si>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</si>
  <si>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</si>
  <si>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</si>
  <si>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</si>
  <si>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</si>
  <si>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</si>
  <si>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</si>
  <si>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</si>
  <si>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</si>
  <si>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</si>
  <si>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</si>
  <si>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</si>
  <si>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</si>
  <si>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</si>
  <si>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</si>
  <si>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</si>
  <si>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</si>
  <si>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</si>
  <si>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</si>
  <si>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</si>
  <si>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</si>
  <si>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</si>
  <si>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</si>
  <si>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</si>
  <si>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</si>
  <si>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</si>
  <si>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</si>
  <si>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</si>
  <si>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</si>
  <si>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</si>
  <si>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</si>
  <si>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</si>
  <si>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</si>
  <si>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</si>
  <si>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</si>
  <si>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</si>
  <si>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</si>
  <si>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</si>
  <si>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</si>
  <si>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</si>
  <si>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</si>
  <si>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</si>
  <si>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</si>
  <si>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</si>
  <si>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</si>
  <si>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</si>
  <si>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</si>
  <si>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</si>
  <si>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</si>
  <si>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</si>
  <si>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</si>
  <si>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</si>
  <si>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</si>
  <si>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</si>
  <si>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</si>
  <si>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</si>
  <si>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</si>
  <si>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</si>
  <si>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</si>
  <si>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</si>
  <si>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</si>
  <si>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</si>
  <si>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</si>
  <si>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</si>
  <si>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</si>
  <si>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</si>
  <si>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</si>
  <si>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</si>
  <si>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</si>
  <si>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</si>
  <si>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</si>
  <si>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</si>
  <si>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</si>
  <si>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</si>
  <si>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</si>
  <si>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</si>
  <si>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</si>
  <si>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</si>
  <si>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</si>
  <si>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</si>
  <si>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</si>
  <si>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</si>
  <si>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</si>
  <si>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</si>
  <si>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</si>
  <si>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</si>
  <si>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</si>
  <si>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</si>
  <si>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</si>
  <si>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</si>
  <si>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</si>
  <si>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</si>
  <si>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</si>
  <si>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</si>
  <si>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</si>
  <si>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</si>
  <si>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</si>
  <si>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</si>
  <si>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</si>
  <si>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</si>
  <si>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</si>
  <si>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</si>
  <si>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</si>
  <si>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</si>
  <si>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</si>
  <si>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</si>
  <si>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</si>
  <si>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</si>
  <si>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</si>
  <si>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</si>
  <si>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</si>
  <si>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</si>
  <si>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</si>
  <si>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</si>
  <si>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</si>
  <si>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</si>
  <si>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</si>
  <si>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</si>
  <si>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</si>
  <si>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</si>
  <si>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</si>
  <si>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</si>
  <si>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</si>
  <si>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</si>
  <si>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</si>
  <si>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</si>
  <si>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</si>
  <si>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</si>
  <si>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</si>
  <si>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</si>
  <si>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</si>
  <si>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</si>
  <si>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</si>
  <si>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</si>
  <si>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</si>
  <si>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</si>
  <si>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</si>
  <si>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</si>
  <si>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</si>
  <si>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</si>
  <si>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</si>
  <si>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</si>
  <si>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</si>
  <si>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</si>
  <si>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</si>
  <si>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</si>
  <si>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</si>
  <si>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</si>
  <si>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</si>
  <si>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</si>
  <si>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</si>
  <si>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</si>
  <si>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</si>
  <si>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</si>
  <si>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</si>
  <si>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</si>
  <si>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</si>
  <si>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</si>
  <si>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</si>
  <si>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</si>
  <si>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</si>
  <si>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</si>
  <si>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</si>
  <si>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</si>
  <si>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</si>
  <si>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</si>
  <si>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</si>
  <si>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</si>
  <si>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</si>
  <si>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</si>
  <si>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</si>
  <si>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</si>
  <si>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</si>
  <si>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</si>
  <si>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</si>
  <si>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</si>
  <si>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</si>
  <si>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</si>
  <si>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</si>
  <si>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</si>
  <si>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</si>
  <si>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</si>
  <si>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</si>
  <si>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</si>
  <si>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</si>
  <si>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</si>
  <si>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</si>
  <si>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</si>
  <si>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</si>
  <si>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</si>
  <si>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</si>
  <si>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</si>
  <si>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</si>
  <si>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</si>
  <si>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</si>
  <si>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</si>
  <si>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</si>
  <si>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</si>
  <si>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</si>
  <si>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</si>
  <si>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</si>
  <si>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</si>
  <si>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</si>
  <si>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</si>
  <si>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</si>
  <si>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</si>
  <si>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</si>
  <si>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</si>
  <si>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</si>
  <si>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</si>
  <si>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</si>
  <si>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</si>
  <si>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</si>
  <si>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</si>
  <si>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FTE</t>
  </si>
  <si>
    <t>Answer</t>
  </si>
  <si>
    <t>Minimum Employee</t>
  </si>
  <si>
    <t>FTE count</t>
  </si>
  <si>
    <t>Employee Count</t>
  </si>
  <si>
    <t>30+%</t>
  </si>
  <si>
    <t>Yes</t>
  </si>
  <si>
    <t>No</t>
  </si>
  <si>
    <t>March 2019</t>
  </si>
  <si>
    <t>March 2020</t>
  </si>
  <si>
    <t>April 2019</t>
  </si>
  <si>
    <t>April 2020</t>
  </si>
  <si>
    <t>May 2019</t>
  </si>
  <si>
    <t>May 2020</t>
  </si>
  <si>
    <t>June 2019</t>
  </si>
  <si>
    <t>June 2020</t>
  </si>
  <si>
    <t>July 2019</t>
  </si>
  <si>
    <t>July 2020</t>
  </si>
  <si>
    <t>January 2020</t>
  </si>
  <si>
    <t>February 2020</t>
  </si>
  <si>
    <t>1c) Original Restore Grant Amount Received:</t>
  </si>
  <si>
    <t>Other fixed cost</t>
  </si>
  <si>
    <t>Nonprofit Organization</t>
  </si>
  <si>
    <t xml:space="preserve"> </t>
  </si>
  <si>
    <t>Supplies or equipment (such as cleaning supplies, masks, gloves, hand sanitizer, face shields, etc.)</t>
  </si>
  <si>
    <t>Inventory replacement (limited to food or perishable items replaced due to mandatory closures or restricted operations; may not include standard or new inventory)</t>
  </si>
  <si>
    <r>
      <rPr>
        <b/>
        <sz val="11"/>
        <rFont val="Arial"/>
        <family val="2"/>
      </rPr>
      <t xml:space="preserve">Maximum Grant Eligibility Amount </t>
    </r>
    <r>
      <rPr>
        <sz val="11"/>
        <color theme="1" tint="0.499984740745262"/>
        <rFont val="Arial"/>
        <family val="2"/>
      </rPr>
      <t>(autocalculated from original Restore Grant amount received, as entered above)</t>
    </r>
  </si>
  <si>
    <t>Result</t>
  </si>
  <si>
    <r>
      <t xml:space="preserve">Requested Grant Adjustment </t>
    </r>
    <r>
      <rPr>
        <sz val="11"/>
        <color theme="1" tint="0.499984740745262"/>
        <rFont val="Arial"/>
        <family val="2"/>
      </rPr>
      <t>(autocalculated based on information and expenses provided above)</t>
    </r>
  </si>
  <si>
    <t>Total</t>
  </si>
  <si>
    <r>
      <rPr>
        <b/>
        <sz val="11"/>
        <color theme="1"/>
        <rFont val="Arial"/>
        <family val="2"/>
      </rPr>
      <t xml:space="preserve">Category: 
</t>
    </r>
    <r>
      <rPr>
        <sz val="11"/>
        <color theme="1"/>
        <rFont val="Arial"/>
        <family val="2"/>
      </rPr>
      <t>Select category from dropdown menu for each entry. Example: Rent or mortgage interest payment.</t>
    </r>
  </si>
  <si>
    <r>
      <rPr>
        <b/>
        <sz val="11"/>
        <rFont val="Arial"/>
        <family val="2"/>
      </rPr>
      <t xml:space="preserve">Description: </t>
    </r>
    <r>
      <rPr>
        <sz val="11"/>
        <rFont val="Arial"/>
        <family val="2"/>
      </rPr>
      <t xml:space="preserve"> 
Describe the fixed cost or COVID-related expense. Examples: (1) May rent, (2) April internet bill, or (3) tent and planters from hardware store for new outdoor seating area.</t>
    </r>
  </si>
  <si>
    <r>
      <rPr>
        <b/>
        <sz val="11"/>
        <color theme="1"/>
        <rFont val="Arial"/>
        <family val="2"/>
      </rPr>
      <t xml:space="preserve">Date: 
</t>
    </r>
    <r>
      <rPr>
        <sz val="11"/>
        <color theme="1"/>
        <rFont val="Arial"/>
        <family val="2"/>
      </rPr>
      <t>Date of invoice or payment (shown on retained documents.)</t>
    </r>
  </si>
  <si>
    <r>
      <rPr>
        <b/>
        <sz val="11"/>
        <color theme="1"/>
        <rFont val="Arial"/>
        <family val="2"/>
      </rPr>
      <t xml:space="preserve">Amount: 
</t>
    </r>
    <r>
      <rPr>
        <sz val="11"/>
        <color theme="1"/>
        <rFont val="Arial"/>
        <family val="2"/>
      </rPr>
      <t>Amount must match documented receipt, invoice, monthly statement, lease statement, etc.</t>
    </r>
  </si>
  <si>
    <t>Section 2:  Eligible expenses</t>
  </si>
  <si>
    <t>Restore RI Grant Increase Request Form</t>
  </si>
  <si>
    <t>https://commerceri.com/wp-content/uploads/2020/10/Restore-RI-Grant-Adjustment-Request-Form-101920-Full-Version.xlsx</t>
  </si>
  <si>
    <r>
      <rPr>
        <b/>
        <i/>
        <sz val="11"/>
        <rFont val="Arial"/>
        <family val="2"/>
      </rPr>
      <t xml:space="preserve">Note: </t>
    </r>
    <r>
      <rPr>
        <i/>
        <sz val="11"/>
        <rFont val="Arial"/>
        <family val="2"/>
      </rPr>
      <t xml:space="preserve">you will be required to attest that data provided is accurate and true when you submit. Making intentional misrepresentations of fact will be subject to federal criminal prosecution. Please retain documentation (e.g. receipts, invoices, bank statements, etc.) of expenses you list as you may be asked to provide documentation during the application process. Listing higher value expenses (e.g. rent) may reduce the documentation you need to retain. </t>
    </r>
  </si>
  <si>
    <r>
      <rPr>
        <b/>
        <sz val="11"/>
        <rFont val="Arial"/>
        <family val="2"/>
      </rPr>
      <t xml:space="preserve">Please list eligible expenses totaling at least the total of the original grant amount PLUS the requested increase in order to receive your maximum award. You may use the same expenses listed in your original grant application, new expenses, or a combination. </t>
    </r>
    <r>
      <rPr>
        <sz val="11"/>
        <rFont val="Arial"/>
        <family val="2"/>
      </rPr>
      <t>For example, if you received an original award of $4,500, expenses listed below should total $9,000 or more to receive the full grant increase. Expenses you list cannot be covered by another state or federal funding source (e.g. PPP, PUA, EIDL loan, etc.). You may list expenses since March 1, 2020 or that you will have through December 1, 2020. (Future expenses are allowed.)</t>
    </r>
  </si>
  <si>
    <r>
      <t xml:space="preserve">Beginning October 20, 2020, Restore RI applicants that applied in earlier rounds of the Restore RI grant program may now be eligible for increased grant amounts. </t>
    </r>
    <r>
      <rPr>
        <b/>
        <sz val="11"/>
        <color theme="1"/>
        <rFont val="Arial"/>
        <family val="2"/>
      </rPr>
      <t>To request an increase (potential doubling) of your original grant award ONLY, please complete this form to document your eligible expenses. Email the completed form to RestoreAdjustments@commerceri.com with your business name and "Grant Adjustment Request" in the subject line.</t>
    </r>
    <r>
      <rPr>
        <sz val="11"/>
        <color theme="1"/>
        <rFont val="Arial"/>
        <family val="2"/>
      </rPr>
      <t xml:space="preserve">  A representative from the Restore RI program will contact you within 7 business days of receipt to discuss next steps. Please retain appropriate documentation to support your grant increase request. 
</t>
    </r>
    <r>
      <rPr>
        <b/>
        <sz val="11"/>
        <color theme="1"/>
        <rFont val="Arial"/>
        <family val="2"/>
      </rPr>
      <t>Note</t>
    </r>
    <r>
      <rPr>
        <sz val="11"/>
        <color theme="1"/>
        <rFont val="Arial"/>
        <family val="2"/>
      </rPr>
      <t>:  To request an adjustment to your original grant (e.g. based on the number of employees or contractors) in addition to the potential increase of your award, please do not use this form. Please use the Grant Adjustment &amp; Increase Request Form available at</t>
    </r>
  </si>
  <si>
    <t>Form updated 10.28.2020.  Please continue to check commerceri.com for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</si>
</sst>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0000_);_(&quot;$&quot;* \(#,##0.0000\);_(&quot;$&quot;* &quot;-&quot;??_);_(@_)"/>
  </numFmts>
  <fonts count="23" x14ac:knownFonts="1">
    <font>
      <sz val="11"/>
      <color theme="1"/>
      <name val="Calibri"/>
      <family val="2"/>
      <scheme val="minor"/>
    </font>
    <font>
      <sz val="11"/>
      <color theme="1"/>
      <name val="Calibri"/>
      <family val="2"/>
      <scheme val="minor"/>
    </font>
    <font>
      <b/>
      <u/>
      <sz val="11"/>
      <color theme="1"/>
      <name val="Arial"/>
      <family val="2"/>
    </font>
    <font>
      <sz val="11"/>
      <color theme="1"/>
      <name val="Arial"/>
      <family val="2"/>
    </font>
    <font>
      <b/>
      <sz val="11"/>
      <color theme="1"/>
      <name val="Arial"/>
      <family val="2"/>
    </font>
    <font>
      <sz val="11"/>
      <name val="Arial"/>
      <family val="2"/>
    </font>
    <font>
      <b/>
      <sz val="11"/>
      <color theme="0"/>
      <name val="Arial"/>
      <family val="2"/>
    </font>
    <font>
      <b/>
      <sz val="11"/>
      <name val="Arial"/>
      <family val="2"/>
    </font>
    <font>
      <sz val="11"/>
      <color theme="1" tint="0.499984740745262"/>
      <name val="Arial"/>
      <family val="2"/>
    </font>
    <font>
      <b/>
      <u/>
      <sz val="11"/>
      <name val="Arial"/>
      <family val="2"/>
    </font>
    <font>
      <i/>
      <sz val="9"/>
      <color theme="1"/>
      <name val="Arial"/>
      <family val="2"/>
    </font>
    <font>
      <b/>
      <sz val="11"/>
      <color theme="2" tint="-9.9978637043366805E-2"/>
      <name val="Arial"/>
      <family val="2"/>
    </font>
    <font>
      <b/>
      <sz val="11"/>
      <color theme="1" tint="0.499984740745262"/>
      <name val="Arial"/>
      <family val="2"/>
    </font>
    <font>
      <b/>
      <sz val="11"/>
      <color theme="1"/>
      <name val="Calibri"/>
      <family val="2"/>
      <scheme val="minor"/>
    </font>
    <font>
      <sz val="11"/>
      <color theme="0"/>
      <name val="Calibri"/>
      <family val="2"/>
      <scheme val="minor"/>
    </font>
    <font>
      <b/>
      <sz val="11"/>
      <color rgb="FF000000"/>
      <name val="Calibri"/>
      <family val="2"/>
    </font>
    <font>
      <sz val="11"/>
      <color rgb="FF000000"/>
      <name val="Calibri"/>
      <family val="2"/>
    </font>
    <font>
      <b/>
      <sz val="11"/>
      <color rgb="FFFF0000"/>
      <name val="Arial"/>
      <family val="2"/>
    </font>
    <font>
      <b/>
      <u/>
      <sz val="16"/>
      <color theme="1"/>
      <name val="Arial"/>
      <family val="2"/>
    </font>
    <font>
      <b/>
      <sz val="11"/>
      <color rgb="FFFF0000"/>
      <name val="Calibri"/>
      <family val="2"/>
      <scheme val="minor"/>
    </font>
    <font>
      <u/>
      <sz val="11"/>
      <color theme="10"/>
      <name val="Calibri"/>
      <family val="2"/>
      <scheme val="minor"/>
    </font>
    <font>
      <i/>
      <sz val="11"/>
      <name val="Arial"/>
      <family val="2"/>
    </font>
    <font>
      <b/>
      <i/>
      <sz val="11"/>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theme="3"/>
        <bgColor indexed="64"/>
      </patternFill>
    </fill>
    <fill>
      <patternFill patternType="solid">
        <fgColor theme="7" tint="0.59999389629810485"/>
        <bgColor indexed="64"/>
      </patternFill>
    </fill>
    <fill>
      <patternFill patternType="solid">
        <fgColor theme="0"/>
        <bgColor indexed="64"/>
      </patternFill>
    </fill>
    <fill>
      <patternFill patternType="solid">
        <fgColor rgb="FFFFFFCC"/>
      </patternFill>
    </fill>
    <fill>
      <patternFill patternType="solid">
        <fgColor theme="4"/>
      </patternFill>
    </fill>
    <fill>
      <patternFill patternType="solid">
        <fgColor theme="7" tint="0.39997558519241921"/>
        <bgColor indexed="65"/>
      </patternFill>
    </fill>
    <fill>
      <patternFill patternType="solid">
        <fgColor theme="8"/>
      </patternFill>
    </fill>
    <fill>
      <patternFill patternType="solid">
        <fgColor theme="4" tint="0.59999389629810485"/>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rgb="FFB2B2B2"/>
      </bottom>
      <diagonal/>
    </border>
    <border>
      <left/>
      <right style="medium">
        <color indexed="64"/>
      </right>
      <top style="medium">
        <color indexed="64"/>
      </top>
      <bottom style="medium">
        <color indexed="64"/>
      </bottom>
      <diagonal/>
    </border>
    <border>
      <left style="medium">
        <color indexed="64"/>
      </left>
      <right/>
      <top style="thin">
        <color rgb="FFB2B2B2"/>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auto="1"/>
      </left>
      <right/>
      <top/>
      <bottom style="medium">
        <color auto="1"/>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1" fillId="6" borderId="4" applyNumberFormat="0" applyFont="0" applyAlignment="0" applyProtection="0"/>
    <xf numFmtId="0" fontId="14"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20" fillId="0" borderId="0" applyNumberFormat="0" applyFill="0" applyBorder="0" applyAlignment="0" applyProtection="0"/>
  </cellStyleXfs>
  <cellXfs count="115">
    <xf numFmtId="0" fontId="0" fillId="0" borderId="0" xfId="0"/>
    <xf numFmtId="164" fontId="3" fillId="2" borderId="1" xfId="0" applyNumberFormat="1" applyFont="1" applyFill="1" applyBorder="1" applyAlignment="1" applyProtection="1">
      <alignment horizontal="center" vertical="center" wrapText="1"/>
      <protection locked="0"/>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13" fillId="0" borderId="0" xfId="0" applyFont="1"/>
    <xf numFmtId="0" fontId="0" fillId="0" borderId="8" xfId="0"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0" fillId="5" borderId="11" xfId="0"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15" fillId="11" borderId="16"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 fillId="8" borderId="7" xfId="4" applyBorder="1" applyAlignment="1">
      <alignment horizontal="center" vertical="center"/>
    </xf>
    <xf numFmtId="0" fontId="14" fillId="7" borderId="18" xfId="3" applyBorder="1" applyAlignment="1">
      <alignment horizontal="center" vertical="center"/>
    </xf>
    <xf numFmtId="0" fontId="14" fillId="9" borderId="18" xfId="5" applyBorder="1" applyAlignment="1">
      <alignment horizontal="center" vertical="center"/>
    </xf>
    <xf numFmtId="0" fontId="13" fillId="0" borderId="7" xfId="0" applyFont="1" applyBorder="1" applyAlignment="1">
      <alignment horizontal="center"/>
    </xf>
    <xf numFmtId="0" fontId="13" fillId="0" borderId="6" xfId="0" applyFont="1" applyBorder="1" applyAlignment="1">
      <alignment horizontal="center"/>
    </xf>
    <xf numFmtId="0" fontId="13" fillId="0" borderId="18" xfId="0" applyFont="1" applyBorder="1" applyAlignment="1">
      <alignment horizontal="center"/>
    </xf>
    <xf numFmtId="9" fontId="14" fillId="7" borderId="18" xfId="3" applyNumberFormat="1" applyBorder="1" applyAlignment="1">
      <alignment horizontal="center" vertical="center"/>
    </xf>
    <xf numFmtId="9" fontId="14" fillId="9" borderId="18" xfId="5" applyNumberFormat="1" applyBorder="1" applyAlignment="1">
      <alignment horizontal="center" vertical="center"/>
    </xf>
    <xf numFmtId="0" fontId="16" fillId="0" borderId="20" xfId="0" applyFont="1" applyBorder="1" applyAlignment="1">
      <alignment horizontal="center"/>
    </xf>
    <xf numFmtId="0" fontId="16" fillId="0" borderId="0" xfId="0" applyFont="1" applyAlignment="1">
      <alignment horizontal="center"/>
    </xf>
    <xf numFmtId="0" fontId="0" fillId="0" borderId="0" xfId="0" applyAlignment="1">
      <alignment horizontal="center"/>
    </xf>
    <xf numFmtId="0" fontId="16" fillId="0" borderId="21" xfId="0" applyFont="1" applyBorder="1" applyAlignment="1">
      <alignment horizontal="center"/>
    </xf>
    <xf numFmtId="0" fontId="16" fillId="0" borderId="22" xfId="0" applyFont="1" applyBorder="1" applyAlignment="1">
      <alignment horizontal="right" vertical="center"/>
    </xf>
    <xf numFmtId="44" fontId="16" fillId="0" borderId="23" xfId="1" applyFont="1" applyBorder="1" applyAlignment="1">
      <alignment horizontal="center" vertic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5" xfId="1" applyNumberFormat="1" applyFont="1" applyFill="1" applyBorder="1" applyAlignment="1">
      <alignment horizontal="center"/>
    </xf>
    <xf numFmtId="0" fontId="0" fillId="0" borderId="26" xfId="0" applyBorder="1" applyAlignment="1">
      <alignment horizontal="center"/>
    </xf>
    <xf numFmtId="44" fontId="16" fillId="0" borderId="1" xfId="1" applyFont="1" applyBorder="1" applyAlignment="1">
      <alignment horizontal="center" vertical="center"/>
    </xf>
    <xf numFmtId="49" fontId="15"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5" xfId="0" applyNumberFormat="1" applyFont="1" applyBorder="1" applyAlignment="1">
      <alignment horizontal="center" vertical="center"/>
    </xf>
    <xf numFmtId="44" fontId="16" fillId="0" borderId="1" xfId="1" applyFont="1" applyFill="1" applyBorder="1" applyAlignment="1">
      <alignment horizontal="center" vertical="center"/>
    </xf>
    <xf numFmtId="44" fontId="0" fillId="0" borderId="1" xfId="1" applyFont="1" applyBorder="1" applyAlignment="1">
      <alignment horizontal="center"/>
    </xf>
    <xf numFmtId="49" fontId="15" fillId="0" borderId="0" xfId="0" applyNumberFormat="1" applyFont="1" applyAlignment="1">
      <alignment horizontal="center" vertical="center"/>
    </xf>
    <xf numFmtId="0" fontId="0" fillId="0" borderId="0" xfId="0" applyAlignment="1">
      <alignment horizontal="left" vertical="center"/>
    </xf>
    <xf numFmtId="49" fontId="13" fillId="0" borderId="0" xfId="0" applyNumberFormat="1" applyFont="1" applyAlignment="1">
      <alignment horizontal="center" vertical="center"/>
    </xf>
    <xf numFmtId="49" fontId="0" fillId="0" borderId="0" xfId="0" applyNumberFormat="1" applyAlignment="1">
      <alignment horizontal="center" vertical="center"/>
    </xf>
    <xf numFmtId="44" fontId="0" fillId="0" borderId="0" xfId="0" applyNumberFormat="1"/>
    <xf numFmtId="164" fontId="3" fillId="2" borderId="1" xfId="1"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5" fillId="0" borderId="20" xfId="0" applyFont="1" applyBorder="1" applyAlignment="1">
      <alignment horizontal="left" vertical="center"/>
    </xf>
    <xf numFmtId="0" fontId="3" fillId="2" borderId="1" xfId="0" applyFont="1" applyFill="1" applyBorder="1" applyAlignment="1" applyProtection="1">
      <alignment horizontal="left" vertical="center" wrapText="1"/>
      <protection locked="0"/>
    </xf>
    <xf numFmtId="0" fontId="0" fillId="5" borderId="0" xfId="0" applyFill="1" applyAlignment="1" applyProtection="1">
      <alignment vertical="center"/>
    </xf>
    <xf numFmtId="0" fontId="2" fillId="5" borderId="0" xfId="0" applyFont="1" applyFill="1" applyAlignment="1" applyProtection="1">
      <alignment horizontal="center" vertical="center" wrapText="1"/>
    </xf>
    <xf numFmtId="0" fontId="0" fillId="0" borderId="0" xfId="0" applyAlignment="1" applyProtection="1">
      <alignment vertical="center"/>
    </xf>
    <xf numFmtId="0" fontId="4" fillId="5" borderId="0" xfId="0" applyFont="1" applyFill="1" applyAlignment="1" applyProtection="1">
      <alignment horizontal="left" vertical="center"/>
    </xf>
    <xf numFmtId="0" fontId="3" fillId="5" borderId="0" xfId="0" applyFont="1" applyFill="1" applyBorder="1" applyAlignment="1" applyProtection="1">
      <alignment vertical="center" wrapText="1"/>
    </xf>
    <xf numFmtId="0" fontId="10" fillId="5" borderId="0" xfId="0" applyFont="1" applyFill="1" applyAlignment="1" applyProtection="1">
      <alignment horizontal="left" vertical="center"/>
    </xf>
    <xf numFmtId="0" fontId="3" fillId="5" borderId="0" xfId="0" applyFont="1" applyFill="1" applyAlignment="1" applyProtection="1">
      <alignment horizontal="left" vertical="center" wrapText="1"/>
    </xf>
    <xf numFmtId="0" fontId="3" fillId="5" borderId="0" xfId="0" applyFont="1" applyFill="1" applyBorder="1" applyAlignment="1" applyProtection="1">
      <alignment horizontal="center" vertical="center" wrapText="1"/>
    </xf>
    <xf numFmtId="0" fontId="3" fillId="5" borderId="0" xfId="0" applyFont="1" applyFill="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164" fontId="3" fillId="4" borderId="1" xfId="0" applyNumberFormat="1" applyFont="1" applyFill="1" applyBorder="1" applyAlignment="1" applyProtection="1">
      <alignment horizontal="center" vertical="center" wrapText="1"/>
    </xf>
    <xf numFmtId="164" fontId="5" fillId="4" borderId="1" xfId="1" applyNumberFormat="1" applyFont="1" applyFill="1" applyBorder="1" applyAlignment="1" applyProtection="1">
      <alignment horizontal="center" vertical="center" wrapText="1"/>
    </xf>
    <xf numFmtId="165" fontId="3" fillId="5" borderId="0" xfId="0" applyNumberFormat="1" applyFont="1" applyFill="1" applyAlignment="1" applyProtection="1">
      <alignment horizontal="center" vertical="center" wrapText="1"/>
    </xf>
    <xf numFmtId="0" fontId="3" fillId="4" borderId="1" xfId="0" applyFont="1" applyFill="1" applyBorder="1" applyAlignment="1" applyProtection="1">
      <alignment horizontal="center" vertical="center" wrapText="1"/>
    </xf>
    <xf numFmtId="164" fontId="3" fillId="4" borderId="1" xfId="1" applyNumberFormat="1" applyFont="1" applyFill="1" applyBorder="1" applyAlignment="1" applyProtection="1">
      <alignment horizontal="center" vertical="center" wrapText="1"/>
    </xf>
    <xf numFmtId="164" fontId="5" fillId="4" borderId="1" xfId="0" applyNumberFormat="1" applyFont="1" applyFill="1" applyBorder="1" applyAlignment="1" applyProtection="1">
      <alignment horizontal="center" vertical="center" wrapText="1"/>
    </xf>
    <xf numFmtId="0" fontId="5" fillId="5" borderId="0" xfId="0" applyFont="1" applyFill="1" applyAlignment="1" applyProtection="1">
      <alignment horizontal="left" vertical="center" wrapText="1"/>
    </xf>
    <xf numFmtId="0" fontId="3" fillId="0" borderId="1" xfId="0" applyFont="1" applyBorder="1" applyAlignment="1">
      <alignment horizontal="center" vertical="center" wrapText="1"/>
    </xf>
    <xf numFmtId="0" fontId="3" fillId="5" borderId="0" xfId="0" applyFont="1" applyFill="1" applyAlignment="1" applyProtection="1">
      <alignment horizontal="center" vertical="center" wrapText="1"/>
    </xf>
    <xf numFmtId="0" fontId="10" fillId="5" borderId="0" xfId="0" applyFont="1" applyFill="1" applyAlignment="1" applyProtection="1">
      <alignment horizontal="left" vertical="center"/>
    </xf>
    <xf numFmtId="0" fontId="19" fillId="5" borderId="0" xfId="0" applyFont="1" applyFill="1" applyAlignment="1" applyProtection="1">
      <alignment vertical="center"/>
    </xf>
    <xf numFmtId="0" fontId="0" fillId="5" borderId="0" xfId="0" applyFill="1" applyAlignment="1" applyProtection="1">
      <alignment vertical="top"/>
    </xf>
    <xf numFmtId="0" fontId="0" fillId="0" borderId="0" xfId="0" applyAlignment="1" applyProtection="1">
      <alignment vertical="top"/>
    </xf>
    <xf numFmtId="0" fontId="0" fillId="5" borderId="0" xfId="0" applyFill="1" applyAlignment="1" applyProtection="1">
      <alignment horizontal="left" vertical="center"/>
    </xf>
    <xf numFmtId="14" fontId="3" fillId="2" borderId="1" xfId="0" applyNumberFormat="1" applyFont="1" applyFill="1" applyBorder="1" applyAlignment="1" applyProtection="1">
      <alignment horizontal="center" vertical="center" wrapText="1"/>
      <protection locked="0"/>
    </xf>
    <xf numFmtId="0" fontId="20" fillId="5" borderId="0" xfId="6" applyFill="1" applyAlignment="1" applyProtection="1">
      <alignment horizontal="left" vertical="center" wrapText="1"/>
    </xf>
    <xf numFmtId="0" fontId="2" fillId="5" borderId="0" xfId="0" applyFont="1" applyFill="1" applyAlignment="1" applyProtection="1">
      <alignment horizontal="left" vertical="center" wrapText="1"/>
    </xf>
    <xf numFmtId="0" fontId="21" fillId="5" borderId="0" xfId="0" quotePrefix="1" applyFont="1" applyFill="1" applyAlignment="1">
      <alignment horizontal="center" vertical="top" wrapText="1"/>
    </xf>
    <xf numFmtId="0" fontId="21" fillId="5" borderId="0" xfId="0" applyFont="1" applyFill="1" applyAlignment="1">
      <alignment horizontal="center" vertical="top" wrapText="1"/>
    </xf>
    <xf numFmtId="0" fontId="18" fillId="5" borderId="0" xfId="0" applyFont="1" applyFill="1" applyAlignment="1">
      <alignment horizontal="center" vertical="center" wrapText="1"/>
    </xf>
    <xf numFmtId="0" fontId="3" fillId="5" borderId="0" xfId="0" applyFont="1" applyFill="1" applyAlignment="1" applyProtection="1">
      <alignment horizontal="left" vertical="top" wrapText="1"/>
    </xf>
    <xf numFmtId="0" fontId="2" fillId="5" borderId="0" xfId="0" applyFont="1" applyFill="1" applyAlignment="1" applyProtection="1">
      <alignment horizontal="left" vertical="top" wrapText="1"/>
    </xf>
    <xf numFmtId="0" fontId="3" fillId="2" borderId="1"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10" fillId="5" borderId="0" xfId="0" applyFont="1" applyFill="1" applyAlignment="1" applyProtection="1">
      <alignment horizontal="left" vertical="center"/>
    </xf>
    <xf numFmtId="0" fontId="6" fillId="3" borderId="0" xfId="0" applyFont="1" applyFill="1" applyAlignment="1" applyProtection="1">
      <alignment horizontal="left" vertical="center" wrapText="1"/>
    </xf>
    <xf numFmtId="0" fontId="5" fillId="5" borderId="0" xfId="0" quotePrefix="1" applyFont="1" applyFill="1" applyAlignment="1">
      <alignment horizontal="left" vertical="top" wrapText="1"/>
    </xf>
    <xf numFmtId="0" fontId="5" fillId="5" borderId="0" xfId="0" applyFont="1" applyFill="1" applyAlignment="1">
      <alignment horizontal="left" vertical="top" wrapText="1"/>
    </xf>
    <xf numFmtId="0" fontId="9" fillId="5" borderId="0" xfId="0" applyFont="1" applyFill="1" applyAlignment="1" applyProtection="1">
      <alignment horizontal="center" vertical="center" wrapText="1"/>
    </xf>
    <xf numFmtId="0" fontId="8" fillId="5" borderId="0" xfId="0" applyFont="1" applyFill="1" applyAlignment="1" applyProtection="1">
      <alignment horizontal="center" vertical="center" wrapText="1"/>
    </xf>
    <xf numFmtId="0" fontId="4" fillId="5" borderId="0" xfId="0" applyFont="1" applyFill="1" applyAlignment="1" applyProtection="1">
      <alignment horizontal="left" vertical="center"/>
    </xf>
    <xf numFmtId="0" fontId="4" fillId="5" borderId="3" xfId="0" applyFont="1" applyFill="1" applyBorder="1" applyAlignment="1" applyProtection="1">
      <alignment horizontal="left" vertical="center"/>
    </xf>
    <xf numFmtId="0" fontId="4" fillId="5" borderId="0" xfId="0"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4" fillId="5" borderId="0" xfId="0" applyFont="1" applyFill="1" applyAlignment="1" applyProtection="1">
      <alignment horizontal="left" vertical="center" wrapText="1"/>
    </xf>
    <xf numFmtId="0" fontId="3" fillId="5" borderId="0" xfId="0" applyFont="1" applyFill="1" applyAlignment="1" applyProtection="1">
      <alignment horizontal="left" vertical="center" wrapText="1"/>
    </xf>
    <xf numFmtId="0" fontId="5" fillId="5" borderId="0" xfId="0" applyFont="1" applyFill="1" applyAlignment="1" applyProtection="1">
      <alignment horizontal="left" vertical="center" wrapText="1"/>
    </xf>
    <xf numFmtId="0" fontId="5" fillId="5" borderId="3" xfId="0" applyFont="1" applyFill="1" applyBorder="1" applyAlignment="1" applyProtection="1">
      <alignment horizontal="left" vertical="center" wrapText="1"/>
    </xf>
    <xf numFmtId="0" fontId="7" fillId="5" borderId="0" xfId="0" applyFont="1" applyFill="1" applyAlignment="1" applyProtection="1">
      <alignment horizontal="left" vertical="center" wrapText="1"/>
    </xf>
    <xf numFmtId="0" fontId="17" fillId="5" borderId="0" xfId="0" applyFont="1" applyFill="1" applyAlignment="1" applyProtection="1">
      <alignment horizontal="center" vertical="center" wrapText="1"/>
    </xf>
    <xf numFmtId="0" fontId="4" fillId="5" borderId="3" xfId="0" applyFont="1" applyFill="1" applyBorder="1" applyAlignment="1" applyProtection="1">
      <alignment horizontal="left" vertical="center" wrapText="1"/>
    </xf>
    <xf numFmtId="0" fontId="13" fillId="10" borderId="5" xfId="0" applyFont="1" applyFill="1" applyBorder="1" applyAlignment="1">
      <alignment horizontal="center" vertical="center"/>
    </xf>
    <xf numFmtId="0" fontId="13" fillId="10" borderId="6" xfId="0" applyFont="1" applyFill="1" applyBorder="1" applyAlignment="1">
      <alignment horizontal="center" vertical="center"/>
    </xf>
    <xf numFmtId="0" fontId="15" fillId="6" borderId="17" xfId="2" applyFont="1" applyBorder="1" applyAlignment="1">
      <alignment horizontal="center" vertical="center"/>
    </xf>
    <xf numFmtId="0" fontId="15" fillId="6" borderId="19" xfId="2" applyFont="1" applyBorder="1" applyAlignment="1">
      <alignment horizontal="center" vertical="center"/>
    </xf>
  </cellXfs>
  <cellStyles count="7">
    <cellStyle name="60% - Accent4" xfId="4" builtinId="44"/>
    <cellStyle name="Accent1" xfId="3" builtinId="29"/>
    <cellStyle name="Accent5" xfId="5" builtinId="45"/>
    <cellStyle name="Currency" xfId="1" builtinId="4"/>
    <cellStyle name="Hyperlink" xfId="6"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erceri.com/wp-content/uploads/2020/10/Restore-RI-Grant-Adjustment-Request-Form-101920-Full-Versio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4CEB0-1319-4070-979F-1C937925207F}">
  <dimension ref="A1:AJ374"/>
  <sheetViews>
    <sheetView tabSelected="1" view="pageBreakPreview" zoomScale="85" zoomScaleNormal="85" zoomScaleSheetLayoutView="85" workbookViewId="0">
      <selection activeCell="AC7" sqref="AC7"/>
    </sheetView>
  </sheetViews>
  <sheetFormatPr defaultColWidth="9" defaultRowHeight="15" x14ac:dyDescent="0.25"/>
  <cols>
    <col min="1" max="1" width="22" style="60" customWidth="1"/>
    <col min="2" max="2" width="29.5703125" style="60" customWidth="1"/>
    <col min="3" max="3" width="14.28515625" style="60" customWidth="1"/>
    <col min="4" max="4" width="26.85546875" style="60" customWidth="1"/>
    <col min="5" max="36" width="9" style="58"/>
    <col min="37" max="16384" width="9" style="60"/>
  </cols>
  <sheetData>
    <row r="1" spans="1:6" s="58" customFormat="1" ht="20.25" x14ac:dyDescent="0.25">
      <c r="A1" s="88" t="s">
        <v>1120</v>
      </c>
      <c r="B1" s="88"/>
      <c r="C1" s="88"/>
      <c r="D1" s="88"/>
    </row>
    <row r="2" spans="1:6" s="58" customFormat="1" ht="6" customHeight="1" x14ac:dyDescent="0.25">
      <c r="A2" s="59"/>
      <c r="B2" s="59"/>
      <c r="C2" s="59"/>
      <c r="D2" s="59"/>
    </row>
    <row r="3" spans="1:6" s="58" customFormat="1" ht="162" customHeight="1" x14ac:dyDescent="0.25">
      <c r="A3" s="89" t="s">
        <v>1124</v>
      </c>
      <c r="B3" s="90"/>
      <c r="C3" s="90"/>
      <c r="D3" s="90"/>
    </row>
    <row r="4" spans="1:6" s="82" customFormat="1" ht="33" customHeight="1" x14ac:dyDescent="0.25">
      <c r="A4" s="84" t="s">
        <v>1121</v>
      </c>
      <c r="B4" s="85"/>
      <c r="C4" s="85"/>
      <c r="D4" s="85"/>
    </row>
    <row r="5" spans="1:6" x14ac:dyDescent="0.25">
      <c r="A5" s="95" t="s">
        <v>4</v>
      </c>
      <c r="B5" s="95"/>
      <c r="C5" s="95"/>
      <c r="D5" s="95"/>
    </row>
    <row r="6" spans="1:6" ht="6" customHeight="1" x14ac:dyDescent="0.25">
      <c r="A6" s="61"/>
      <c r="B6" s="62"/>
      <c r="C6" s="62"/>
      <c r="D6" s="62"/>
    </row>
    <row r="7" spans="1:6" x14ac:dyDescent="0.25">
      <c r="A7" s="61" t="s">
        <v>5</v>
      </c>
      <c r="B7" s="91"/>
      <c r="C7" s="91"/>
      <c r="D7" s="91"/>
    </row>
    <row r="8" spans="1:6" x14ac:dyDescent="0.25">
      <c r="A8" s="94" t="s">
        <v>1</v>
      </c>
      <c r="B8" s="94"/>
      <c r="C8" s="94"/>
      <c r="D8" s="94"/>
    </row>
    <row r="9" spans="1:6" ht="6" customHeight="1" x14ac:dyDescent="0.25">
      <c r="A9" s="63"/>
      <c r="B9" s="64"/>
      <c r="C9" s="64"/>
      <c r="D9" s="64"/>
    </row>
    <row r="10" spans="1:6" x14ac:dyDescent="0.25">
      <c r="A10" s="61" t="s">
        <v>6</v>
      </c>
      <c r="B10" s="91"/>
      <c r="C10" s="91"/>
      <c r="D10" s="91"/>
    </row>
    <row r="11" spans="1:6" x14ac:dyDescent="0.25">
      <c r="A11" s="94" t="s">
        <v>2</v>
      </c>
      <c r="B11" s="94"/>
      <c r="C11" s="94"/>
      <c r="D11" s="94"/>
    </row>
    <row r="12" spans="1:6" ht="6" customHeight="1" x14ac:dyDescent="0.25">
      <c r="A12" s="61"/>
      <c r="B12" s="65"/>
      <c r="C12" s="65"/>
      <c r="D12" s="65"/>
    </row>
    <row r="13" spans="1:6" x14ac:dyDescent="0.25">
      <c r="A13" s="100" t="s">
        <v>1105</v>
      </c>
      <c r="B13" s="100"/>
      <c r="C13" s="101"/>
      <c r="D13" s="54"/>
    </row>
    <row r="14" spans="1:6" x14ac:dyDescent="0.25">
      <c r="A14" s="94" t="s">
        <v>3</v>
      </c>
      <c r="B14" s="94"/>
      <c r="C14" s="94"/>
      <c r="D14" s="94"/>
    </row>
    <row r="15" spans="1:6" x14ac:dyDescent="0.25">
      <c r="A15" s="78"/>
      <c r="B15" s="78"/>
      <c r="C15" s="78"/>
      <c r="D15" s="78"/>
    </row>
    <row r="16" spans="1:6" ht="41.25" customHeight="1" x14ac:dyDescent="0.25">
      <c r="A16" s="102" t="str">
        <f>CONCATENATE("To apply for your maximum grant increase of ",TEXT(D47,"$#,##0.00"),", please enter expenses that total at least ",TEXT(D45,"$#,##0.00")," in Section 2.")</f>
        <v>To apply for your maximum grant increase of $0.00, please enter expenses that total at least $0.00 in Section 2.</v>
      </c>
      <c r="B16" s="102"/>
      <c r="C16" s="102"/>
      <c r="D16" s="102"/>
      <c r="F16" s="79"/>
    </row>
    <row r="17" spans="1:36" ht="9.75" customHeight="1" x14ac:dyDescent="0.25">
      <c r="A17" s="64"/>
      <c r="B17" s="64"/>
      <c r="C17" s="64"/>
      <c r="D17" s="66"/>
    </row>
    <row r="18" spans="1:36" x14ac:dyDescent="0.25">
      <c r="A18" s="95" t="s">
        <v>1119</v>
      </c>
      <c r="B18" s="95"/>
      <c r="C18" s="95"/>
      <c r="D18" s="95"/>
    </row>
    <row r="19" spans="1:36" s="81" customFormat="1" ht="104.25" customHeight="1" x14ac:dyDescent="0.25">
      <c r="A19" s="96" t="s">
        <v>1123</v>
      </c>
      <c r="B19" s="97"/>
      <c r="C19" s="97"/>
      <c r="D19" s="97"/>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1:36" ht="97.5" customHeight="1" x14ac:dyDescent="0.25">
      <c r="A20" s="67" t="s">
        <v>1115</v>
      </c>
      <c r="B20" s="68" t="s">
        <v>1116</v>
      </c>
      <c r="C20" s="67" t="s">
        <v>1117</v>
      </c>
      <c r="D20" s="76" t="s">
        <v>1118</v>
      </c>
    </row>
    <row r="21" spans="1:36" x14ac:dyDescent="0.25">
      <c r="A21" s="57"/>
      <c r="B21" s="55"/>
      <c r="C21" s="83"/>
      <c r="D21" s="1"/>
    </row>
    <row r="22" spans="1:36" x14ac:dyDescent="0.25">
      <c r="A22" s="57"/>
      <c r="B22" s="55"/>
      <c r="C22" s="83"/>
      <c r="D22" s="1"/>
    </row>
    <row r="23" spans="1:36" x14ac:dyDescent="0.25">
      <c r="A23" s="57"/>
      <c r="B23" s="55"/>
      <c r="C23" s="83"/>
      <c r="D23" s="1"/>
    </row>
    <row r="24" spans="1:36" x14ac:dyDescent="0.25">
      <c r="A24" s="57"/>
      <c r="B24" s="55"/>
      <c r="C24" s="83"/>
      <c r="D24" s="1"/>
    </row>
    <row r="25" spans="1:36" x14ac:dyDescent="0.25">
      <c r="A25" s="57"/>
      <c r="B25" s="55"/>
      <c r="C25" s="83"/>
      <c r="D25" s="1"/>
    </row>
    <row r="26" spans="1:36" x14ac:dyDescent="0.25">
      <c r="A26" s="57"/>
      <c r="B26" s="55"/>
      <c r="C26" s="83"/>
      <c r="D26" s="1"/>
    </row>
    <row r="27" spans="1:36" x14ac:dyDescent="0.25">
      <c r="A27" s="57"/>
      <c r="B27" s="55"/>
      <c r="C27" s="83"/>
      <c r="D27" s="1"/>
    </row>
    <row r="28" spans="1:36" x14ac:dyDescent="0.25">
      <c r="A28" s="57"/>
      <c r="B28" s="55"/>
      <c r="C28" s="83"/>
      <c r="D28" s="1"/>
    </row>
    <row r="29" spans="1:36" x14ac:dyDescent="0.25">
      <c r="A29" s="57"/>
      <c r="B29" s="55"/>
      <c r="C29" s="83"/>
      <c r="D29" s="1"/>
    </row>
    <row r="30" spans="1:36" x14ac:dyDescent="0.25">
      <c r="A30" s="57"/>
      <c r="B30" s="55"/>
      <c r="C30" s="83"/>
      <c r="D30" s="1"/>
    </row>
    <row r="31" spans="1:36" x14ac:dyDescent="0.25">
      <c r="A31" s="57"/>
      <c r="B31" s="55"/>
      <c r="C31" s="83"/>
      <c r="D31" s="1"/>
    </row>
    <row r="32" spans="1:36" x14ac:dyDescent="0.25">
      <c r="A32" s="57"/>
      <c r="B32" s="55"/>
      <c r="C32" s="83"/>
      <c r="D32" s="1"/>
    </row>
    <row r="33" spans="1:36" x14ac:dyDescent="0.25">
      <c r="A33" s="57"/>
      <c r="B33" s="55"/>
      <c r="C33" s="83"/>
      <c r="D33" s="1"/>
    </row>
    <row r="34" spans="1:36" x14ac:dyDescent="0.25">
      <c r="A34" s="57"/>
      <c r="B34" s="55"/>
      <c r="C34" s="83"/>
      <c r="D34" s="1"/>
    </row>
    <row r="35" spans="1:36" x14ac:dyDescent="0.25">
      <c r="A35" s="92" t="s">
        <v>1114</v>
      </c>
      <c r="B35" s="93"/>
      <c r="C35" s="93"/>
      <c r="D35" s="69">
        <f>SUM(D21:D34)</f>
        <v>0</v>
      </c>
    </row>
    <row r="36" spans="1:36" ht="4.5" customHeight="1" x14ac:dyDescent="0.25">
      <c r="A36" s="103"/>
      <c r="B36" s="103"/>
      <c r="C36" s="103"/>
      <c r="D36" s="103"/>
    </row>
    <row r="37" spans="1:36" hidden="1" x14ac:dyDescent="0.25">
      <c r="A37" s="77"/>
      <c r="B37" s="77"/>
      <c r="C37" s="77"/>
      <c r="D37" s="77"/>
    </row>
    <row r="38" spans="1:36" hidden="1" x14ac:dyDescent="0.25">
      <c r="A38" s="77"/>
      <c r="B38" s="77"/>
      <c r="C38" s="77"/>
      <c r="D38" s="77"/>
    </row>
    <row r="39" spans="1:36" s="81" customFormat="1" ht="73.5" customHeight="1" x14ac:dyDescent="0.25">
      <c r="A39" s="86" t="s">
        <v>1122</v>
      </c>
      <c r="B39" s="87"/>
      <c r="C39" s="87"/>
      <c r="D39" s="87"/>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6" x14ac:dyDescent="0.25">
      <c r="A40" s="95" t="s">
        <v>1112</v>
      </c>
      <c r="B40" s="95"/>
      <c r="C40" s="95"/>
      <c r="D40" s="95"/>
    </row>
    <row r="41" spans="1:36" ht="30" hidden="1" customHeight="1" x14ac:dyDescent="0.25">
      <c r="A41" s="104" t="s">
        <v>8</v>
      </c>
      <c r="B41" s="105"/>
      <c r="C41" s="105"/>
      <c r="D41" s="70">
        <f>D13</f>
        <v>0</v>
      </c>
    </row>
    <row r="42" spans="1:36" ht="0.75" customHeight="1" x14ac:dyDescent="0.25">
      <c r="A42" s="64"/>
      <c r="B42" s="64"/>
      <c r="C42" s="64"/>
      <c r="D42" s="71"/>
    </row>
    <row r="43" spans="1:36" ht="23.25" hidden="1" customHeight="1" x14ac:dyDescent="0.25">
      <c r="A43" s="64"/>
      <c r="B43" s="64"/>
      <c r="C43" s="64"/>
      <c r="D43" s="72" t="str">
        <f>IFERROR(IF(AND(OR(#REF!='List of NAICS Codes'!$H$2,#REF!='List of NAICS Codes'!$H$3,#REF!='List of NAICS Codes'!$H$4),(#REF!="No")),"Yes",IF(AND(#REF!='List of NAICS Codes'!$H$2,#REF!&lt;=50),"Yes",IF(AND(#REF!='List of NAICS Codes'!$H$3,#REF!&lt;=50),"Yes",IF(AND(#REF!='List of NAICS Codes'!$H$4),"Yes","No")))),"")</f>
        <v/>
      </c>
    </row>
    <row r="44" spans="1:36" ht="0.75" customHeight="1" x14ac:dyDescent="0.25">
      <c r="A44" s="64"/>
      <c r="B44" s="64"/>
      <c r="C44" s="64"/>
      <c r="D44" s="71"/>
    </row>
    <row r="45" spans="1:36" ht="31.5" hidden="1" customHeight="1" x14ac:dyDescent="0.25">
      <c r="A45" s="106" t="s">
        <v>1111</v>
      </c>
      <c r="B45" s="106"/>
      <c r="C45" s="107"/>
      <c r="D45" s="73">
        <f>D13*2</f>
        <v>0</v>
      </c>
    </row>
    <row r="46" spans="1:36" ht="3.75" hidden="1" customHeight="1" x14ac:dyDescent="0.25">
      <c r="A46" s="64"/>
      <c r="B46" s="64"/>
      <c r="C46" s="64"/>
      <c r="D46" s="66"/>
    </row>
    <row r="47" spans="1:36" ht="24" hidden="1" customHeight="1" x14ac:dyDescent="0.25">
      <c r="A47" s="108" t="s">
        <v>7</v>
      </c>
      <c r="B47" s="108"/>
      <c r="C47" s="108"/>
      <c r="D47" s="74">
        <f>D45-D41</f>
        <v>0</v>
      </c>
    </row>
    <row r="48" spans="1:36" ht="2.65" hidden="1" customHeight="1" x14ac:dyDescent="0.25">
      <c r="A48" s="75"/>
      <c r="B48" s="75"/>
      <c r="C48" s="75"/>
      <c r="D48" s="64"/>
    </row>
    <row r="49" spans="1:4" ht="48" hidden="1" customHeight="1" x14ac:dyDescent="0.25">
      <c r="A49" s="109" t="str">
        <f>IF(($D$45-$D$41)&lt;=0,"Under the information you provided, your business is not eligible for an additional grant award. Please reach out to Rhode Island Commerce at RestoreAdjustments@commerceri.com if you believe this is in error.","")</f>
        <v>Under the information you provided, your business is not eligible for an additional grant award. Please reach out to Rhode Island Commerce at RestoreAdjustments@commerceri.com if you believe this is in error.</v>
      </c>
      <c r="B49" s="109"/>
      <c r="C49" s="109"/>
      <c r="D49" s="109"/>
    </row>
    <row r="50" spans="1:4" ht="2.65" customHeight="1" x14ac:dyDescent="0.25">
      <c r="A50" s="75"/>
      <c r="B50" s="75"/>
      <c r="C50" s="75"/>
      <c r="D50" s="64"/>
    </row>
    <row r="51" spans="1:4" ht="156.75" customHeight="1" x14ac:dyDescent="0.25">
      <c r="A51" s="104" t="s">
        <v>1113</v>
      </c>
      <c r="B51" s="104"/>
      <c r="C51" s="110"/>
      <c r="D51" s="69" t="str">
        <f>IF(AND($D$35&lt;$D$45,$D$35-$D$41&gt;0),CONCATENATE(TEXT(($D$35-$D$41),"$#,##0.00")," of ",TEXT($D$47,"$#,##0.00")),IF($D$35&gt;=$D$45,CONCATENATE(TEXT($D$47,"$#,##0.00")," of ",TEXT($D$47,"$#,##0.00")),CONCATENATE("Based on the information provided, you have not entered enough expenses to receive an adjustment."," To receive the maximum grant adjustment, your listed expenses must equal or exceed the original grant amount PLUS the requested adjustment amount.")))</f>
        <v>$0.00 of $0.00</v>
      </c>
    </row>
    <row r="52" spans="1:4" ht="3.75" customHeight="1" x14ac:dyDescent="0.25">
      <c r="A52" s="64"/>
      <c r="B52" s="64"/>
      <c r="C52" s="66"/>
      <c r="D52" s="66"/>
    </row>
    <row r="53" spans="1:4" ht="30.4" hidden="1" customHeight="1" x14ac:dyDescent="0.25">
      <c r="A53" s="58"/>
      <c r="B53" s="58"/>
      <c r="C53" s="58"/>
      <c r="D53" s="58"/>
    </row>
    <row r="54" spans="1:4" hidden="1" x14ac:dyDescent="0.25">
      <c r="A54" s="58"/>
      <c r="B54" s="58"/>
      <c r="C54" s="58"/>
      <c r="D54" s="58"/>
    </row>
    <row r="55" spans="1:4" hidden="1" x14ac:dyDescent="0.25">
      <c r="A55" s="58"/>
      <c r="B55" s="58"/>
      <c r="C55" s="58"/>
      <c r="D55" s="58"/>
    </row>
    <row r="56" spans="1:4" hidden="1" x14ac:dyDescent="0.25">
      <c r="A56" s="58"/>
      <c r="B56" s="58"/>
      <c r="C56" s="58"/>
      <c r="D56" s="58"/>
    </row>
    <row r="57" spans="1:4" hidden="1" x14ac:dyDescent="0.25">
      <c r="A57" s="58"/>
      <c r="B57" s="58"/>
      <c r="C57" s="58"/>
      <c r="D57" s="58"/>
    </row>
    <row r="58" spans="1:4" hidden="1" x14ac:dyDescent="0.25">
      <c r="A58" s="58"/>
      <c r="B58" s="58"/>
      <c r="C58" s="58"/>
      <c r="D58" s="58"/>
    </row>
    <row r="59" spans="1:4" hidden="1" x14ac:dyDescent="0.25">
      <c r="A59" s="98"/>
      <c r="B59" s="98"/>
      <c r="C59" s="98"/>
      <c r="D59" s="98"/>
    </row>
    <row r="60" spans="1:4" ht="38.25" customHeight="1" x14ac:dyDescent="0.25">
      <c r="A60" s="98" t="s">
        <v>0</v>
      </c>
      <c r="B60" s="98"/>
      <c r="C60" s="98"/>
      <c r="D60" s="98"/>
    </row>
    <row r="61" spans="1:4" ht="18.75" customHeight="1" x14ac:dyDescent="0.25">
      <c r="A61" s="99" t="s">
        <v>1125</v>
      </c>
      <c r="B61" s="99"/>
      <c r="C61" s="99"/>
      <c r="D61" s="99"/>
    </row>
    <row r="62" spans="1:4" ht="3" customHeight="1" x14ac:dyDescent="0.25">
      <c r="A62" s="58"/>
      <c r="B62" s="58"/>
      <c r="C62" s="58"/>
      <c r="D62" s="58"/>
    </row>
    <row r="63" spans="1:4" x14ac:dyDescent="0.25">
      <c r="A63" s="58"/>
      <c r="B63" s="58"/>
      <c r="C63" s="58"/>
      <c r="D63" s="58"/>
    </row>
    <row r="64" spans="1:4" x14ac:dyDescent="0.25">
      <c r="A64" s="58"/>
      <c r="B64" s="58"/>
      <c r="C64" s="58"/>
      <c r="D64" s="58"/>
    </row>
    <row r="65" spans="1:4" x14ac:dyDescent="0.25">
      <c r="A65" s="58"/>
      <c r="B65" s="58"/>
      <c r="C65" s="58"/>
      <c r="D65" s="58"/>
    </row>
    <row r="66" spans="1:4" x14ac:dyDescent="0.25">
      <c r="A66" s="58"/>
      <c r="B66" s="58"/>
      <c r="C66" s="58"/>
      <c r="D66" s="58"/>
    </row>
    <row r="67" spans="1:4" x14ac:dyDescent="0.25">
      <c r="A67" s="58"/>
      <c r="B67" s="58"/>
      <c r="C67" s="58"/>
      <c r="D67" s="58"/>
    </row>
    <row r="68" spans="1:4" x14ac:dyDescent="0.25">
      <c r="A68" s="58"/>
      <c r="B68" s="58"/>
      <c r="C68" s="58"/>
      <c r="D68" s="58"/>
    </row>
    <row r="69" spans="1:4" x14ac:dyDescent="0.25">
      <c r="A69" s="58"/>
      <c r="B69" s="58"/>
      <c r="C69" s="58"/>
      <c r="D69" s="58"/>
    </row>
    <row r="70" spans="1:4" x14ac:dyDescent="0.25">
      <c r="A70" s="58"/>
      <c r="B70" s="58"/>
      <c r="C70" s="58"/>
      <c r="D70" s="58"/>
    </row>
    <row r="71" spans="1:4" x14ac:dyDescent="0.25">
      <c r="A71" s="58"/>
      <c r="B71" s="58"/>
      <c r="C71" s="58"/>
      <c r="D71" s="58"/>
    </row>
    <row r="72" spans="1:4" x14ac:dyDescent="0.25">
      <c r="A72" s="58"/>
      <c r="B72" s="58"/>
      <c r="C72" s="58"/>
      <c r="D72" s="58"/>
    </row>
    <row r="73" spans="1:4" x14ac:dyDescent="0.25">
      <c r="A73" s="58"/>
      <c r="B73" s="58"/>
      <c r="C73" s="58"/>
      <c r="D73" s="58"/>
    </row>
    <row r="74" spans="1:4" x14ac:dyDescent="0.25">
      <c r="A74" s="58"/>
      <c r="B74" s="58"/>
      <c r="C74" s="58"/>
      <c r="D74" s="58"/>
    </row>
    <row r="75" spans="1:4" x14ac:dyDescent="0.25">
      <c r="A75" s="58"/>
      <c r="B75" s="58"/>
      <c r="C75" s="58"/>
      <c r="D75" s="58"/>
    </row>
    <row r="76" spans="1:4" x14ac:dyDescent="0.25">
      <c r="A76" s="58"/>
      <c r="B76" s="58"/>
      <c r="C76" s="58"/>
      <c r="D76" s="58"/>
    </row>
    <row r="77" spans="1:4" x14ac:dyDescent="0.25">
      <c r="A77" s="58"/>
      <c r="B77" s="58"/>
      <c r="C77" s="58"/>
      <c r="D77" s="58"/>
    </row>
    <row r="78" spans="1:4" x14ac:dyDescent="0.25">
      <c r="A78" s="58"/>
      <c r="B78" s="58"/>
      <c r="C78" s="58"/>
      <c r="D78" s="58"/>
    </row>
    <row r="79" spans="1:4" x14ac:dyDescent="0.25">
      <c r="A79" s="58"/>
      <c r="B79" s="58"/>
      <c r="C79" s="58"/>
      <c r="D79" s="58"/>
    </row>
    <row r="80" spans="1:4" x14ac:dyDescent="0.25">
      <c r="A80" s="58"/>
      <c r="B80" s="58"/>
      <c r="C80" s="58"/>
      <c r="D80" s="58"/>
    </row>
    <row r="81" spans="1:4" x14ac:dyDescent="0.25">
      <c r="A81" s="58"/>
      <c r="B81" s="58"/>
      <c r="C81" s="58"/>
      <c r="D81" s="58"/>
    </row>
    <row r="82" spans="1:4" x14ac:dyDescent="0.25">
      <c r="A82" s="58"/>
      <c r="B82" s="58"/>
      <c r="C82" s="58"/>
      <c r="D82" s="58"/>
    </row>
    <row r="83" spans="1:4" x14ac:dyDescent="0.25">
      <c r="A83" s="58"/>
      <c r="B83" s="58"/>
      <c r="C83" s="58"/>
      <c r="D83" s="58"/>
    </row>
    <row r="84" spans="1:4" x14ac:dyDescent="0.25">
      <c r="A84" s="58"/>
      <c r="B84" s="58"/>
      <c r="C84" s="58"/>
      <c r="D84" s="58"/>
    </row>
    <row r="85" spans="1:4" x14ac:dyDescent="0.25">
      <c r="A85" s="58"/>
      <c r="B85" s="58"/>
      <c r="C85" s="58"/>
      <c r="D85" s="58"/>
    </row>
    <row r="86" spans="1:4" x14ac:dyDescent="0.25">
      <c r="A86" s="58"/>
      <c r="B86" s="58"/>
      <c r="C86" s="58"/>
      <c r="D86" s="58"/>
    </row>
    <row r="87" spans="1:4" x14ac:dyDescent="0.25">
      <c r="A87" s="58"/>
      <c r="B87" s="58"/>
      <c r="C87" s="58"/>
      <c r="D87" s="58"/>
    </row>
    <row r="88" spans="1:4" x14ac:dyDescent="0.25">
      <c r="A88" s="58"/>
      <c r="B88" s="58"/>
      <c r="C88" s="58"/>
      <c r="D88" s="58"/>
    </row>
    <row r="89" spans="1:4" x14ac:dyDescent="0.25">
      <c r="A89" s="58"/>
      <c r="B89" s="58"/>
      <c r="C89" s="58"/>
      <c r="D89" s="58"/>
    </row>
    <row r="90" spans="1:4" x14ac:dyDescent="0.25">
      <c r="A90" s="58"/>
      <c r="B90" s="58"/>
      <c r="C90" s="58"/>
      <c r="D90" s="58"/>
    </row>
    <row r="91" spans="1:4" x14ac:dyDescent="0.25">
      <c r="A91" s="58"/>
      <c r="B91" s="58"/>
      <c r="C91" s="58"/>
      <c r="D91" s="58"/>
    </row>
    <row r="92" spans="1:4" x14ac:dyDescent="0.25">
      <c r="A92" s="58"/>
      <c r="B92" s="58"/>
      <c r="C92" s="58"/>
      <c r="D92" s="58"/>
    </row>
    <row r="93" spans="1:4" x14ac:dyDescent="0.25">
      <c r="A93" s="58"/>
      <c r="B93" s="58"/>
      <c r="C93" s="58"/>
      <c r="D93" s="58"/>
    </row>
    <row r="94" spans="1:4" x14ac:dyDescent="0.25">
      <c r="A94" s="58"/>
      <c r="B94" s="58"/>
      <c r="C94" s="58"/>
      <c r="D94" s="58"/>
    </row>
    <row r="95" spans="1:4" x14ac:dyDescent="0.25">
      <c r="A95" s="58"/>
      <c r="B95" s="58"/>
      <c r="C95" s="58"/>
      <c r="D95" s="58"/>
    </row>
    <row r="96" spans="1:4" x14ac:dyDescent="0.25">
      <c r="A96" s="58"/>
      <c r="B96" s="58"/>
      <c r="C96" s="58"/>
      <c r="D96" s="58"/>
    </row>
    <row r="97" spans="1:4" x14ac:dyDescent="0.25">
      <c r="A97" s="58"/>
      <c r="B97" s="58"/>
      <c r="C97" s="58"/>
      <c r="D97" s="58"/>
    </row>
    <row r="98" spans="1:4" x14ac:dyDescent="0.25">
      <c r="A98" s="58"/>
      <c r="B98" s="58"/>
      <c r="C98" s="58"/>
      <c r="D98" s="58"/>
    </row>
    <row r="99" spans="1:4" x14ac:dyDescent="0.25">
      <c r="A99" s="58"/>
      <c r="B99" s="58"/>
      <c r="C99" s="58"/>
      <c r="D99" s="58"/>
    </row>
    <row r="100" spans="1:4" x14ac:dyDescent="0.25">
      <c r="A100" s="58"/>
      <c r="B100" s="58"/>
      <c r="C100" s="58"/>
      <c r="D100" s="58"/>
    </row>
    <row r="101" spans="1:4" x14ac:dyDescent="0.25">
      <c r="A101" s="58"/>
      <c r="B101" s="58"/>
      <c r="C101" s="58"/>
      <c r="D101" s="58"/>
    </row>
    <row r="102" spans="1:4" x14ac:dyDescent="0.25">
      <c r="A102" s="58"/>
      <c r="B102" s="58"/>
      <c r="C102" s="58"/>
      <c r="D102" s="58"/>
    </row>
    <row r="103" spans="1:4" x14ac:dyDescent="0.25">
      <c r="A103" s="58"/>
      <c r="B103" s="58"/>
      <c r="C103" s="58"/>
      <c r="D103" s="58"/>
    </row>
    <row r="104" spans="1:4" x14ac:dyDescent="0.25">
      <c r="A104" s="58"/>
      <c r="B104" s="58"/>
      <c r="C104" s="58"/>
      <c r="D104" s="58"/>
    </row>
    <row r="105" spans="1:4" x14ac:dyDescent="0.25">
      <c r="A105" s="58"/>
      <c r="B105" s="58"/>
      <c r="C105" s="58"/>
      <c r="D105" s="58"/>
    </row>
    <row r="106" spans="1:4" x14ac:dyDescent="0.25">
      <c r="A106" s="58"/>
      <c r="B106" s="58"/>
      <c r="C106" s="58"/>
      <c r="D106" s="58"/>
    </row>
    <row r="107" spans="1:4" x14ac:dyDescent="0.25">
      <c r="A107" s="58"/>
      <c r="B107" s="58"/>
      <c r="C107" s="58"/>
      <c r="D107" s="58"/>
    </row>
    <row r="108" spans="1:4" x14ac:dyDescent="0.25">
      <c r="A108" s="58"/>
      <c r="B108" s="58"/>
      <c r="C108" s="58"/>
      <c r="D108" s="58"/>
    </row>
    <row r="109" spans="1:4" x14ac:dyDescent="0.25">
      <c r="A109" s="58"/>
      <c r="B109" s="58"/>
      <c r="C109" s="58"/>
      <c r="D109" s="58"/>
    </row>
    <row r="110" spans="1:4" x14ac:dyDescent="0.25">
      <c r="A110" s="58"/>
      <c r="B110" s="58"/>
      <c r="C110" s="58"/>
      <c r="D110" s="58"/>
    </row>
    <row r="111" spans="1:4" x14ac:dyDescent="0.25">
      <c r="A111" s="58"/>
      <c r="B111" s="58"/>
      <c r="C111" s="58"/>
      <c r="D111" s="58"/>
    </row>
    <row r="112" spans="1:4" x14ac:dyDescent="0.25">
      <c r="A112" s="58"/>
      <c r="B112" s="58"/>
      <c r="C112" s="58"/>
      <c r="D112" s="58"/>
    </row>
    <row r="113" spans="1:4" x14ac:dyDescent="0.25">
      <c r="A113" s="58"/>
      <c r="B113" s="58"/>
      <c r="C113" s="58"/>
      <c r="D113" s="58"/>
    </row>
    <row r="114" spans="1:4" x14ac:dyDescent="0.25">
      <c r="A114" s="58"/>
      <c r="B114" s="58"/>
      <c r="C114" s="58"/>
      <c r="D114" s="58"/>
    </row>
    <row r="115" spans="1:4" x14ac:dyDescent="0.25">
      <c r="A115" s="58"/>
      <c r="B115" s="58"/>
      <c r="C115" s="58"/>
      <c r="D115" s="58"/>
    </row>
    <row r="116" spans="1:4" x14ac:dyDescent="0.25">
      <c r="A116" s="58"/>
      <c r="B116" s="58"/>
      <c r="C116" s="58"/>
      <c r="D116" s="58"/>
    </row>
    <row r="117" spans="1:4" x14ac:dyDescent="0.25">
      <c r="A117" s="58"/>
      <c r="B117" s="58"/>
      <c r="C117" s="58"/>
      <c r="D117" s="58"/>
    </row>
    <row r="118" spans="1:4" x14ac:dyDescent="0.25">
      <c r="A118" s="58"/>
      <c r="B118" s="58"/>
      <c r="C118" s="58"/>
      <c r="D118" s="58"/>
    </row>
    <row r="119" spans="1:4" x14ac:dyDescent="0.25">
      <c r="A119" s="58"/>
      <c r="B119" s="58"/>
      <c r="C119" s="58"/>
      <c r="D119" s="58"/>
    </row>
    <row r="120" spans="1:4" x14ac:dyDescent="0.25">
      <c r="A120" s="58"/>
      <c r="B120" s="58"/>
      <c r="C120" s="58"/>
      <c r="D120" s="58"/>
    </row>
    <row r="121" spans="1:4" x14ac:dyDescent="0.25">
      <c r="A121" s="58"/>
      <c r="B121" s="58"/>
      <c r="C121" s="58"/>
      <c r="D121" s="58"/>
    </row>
    <row r="122" spans="1:4" x14ac:dyDescent="0.25">
      <c r="A122" s="58"/>
      <c r="B122" s="58"/>
      <c r="C122" s="58"/>
      <c r="D122" s="58"/>
    </row>
    <row r="123" spans="1:4" x14ac:dyDescent="0.25">
      <c r="A123" s="58"/>
      <c r="B123" s="58"/>
      <c r="C123" s="58"/>
      <c r="D123" s="58"/>
    </row>
    <row r="124" spans="1:4" x14ac:dyDescent="0.25">
      <c r="A124" s="58"/>
      <c r="B124" s="58"/>
      <c r="C124" s="58"/>
      <c r="D124" s="58"/>
    </row>
    <row r="125" spans="1:4" x14ac:dyDescent="0.25">
      <c r="A125" s="58"/>
      <c r="B125" s="58"/>
      <c r="C125" s="58"/>
      <c r="D125" s="58"/>
    </row>
    <row r="126" spans="1:4" x14ac:dyDescent="0.25">
      <c r="A126" s="58"/>
      <c r="B126" s="58"/>
      <c r="C126" s="58"/>
      <c r="D126" s="58"/>
    </row>
    <row r="127" spans="1:4" x14ac:dyDescent="0.25">
      <c r="A127" s="58"/>
      <c r="B127" s="58"/>
      <c r="C127" s="58"/>
      <c r="D127" s="58"/>
    </row>
    <row r="128" spans="1:4" x14ac:dyDescent="0.25">
      <c r="A128" s="58"/>
      <c r="B128" s="58"/>
      <c r="C128" s="58"/>
      <c r="D128" s="58"/>
    </row>
    <row r="129" spans="1:4" x14ac:dyDescent="0.25">
      <c r="A129" s="58"/>
      <c r="B129" s="58"/>
      <c r="C129" s="58"/>
      <c r="D129" s="58"/>
    </row>
    <row r="130" spans="1:4" x14ac:dyDescent="0.25">
      <c r="A130" s="58"/>
      <c r="B130" s="58"/>
      <c r="C130" s="58"/>
      <c r="D130" s="58"/>
    </row>
    <row r="131" spans="1:4" x14ac:dyDescent="0.25">
      <c r="A131" s="58"/>
      <c r="B131" s="58"/>
      <c r="C131" s="58"/>
      <c r="D131" s="58"/>
    </row>
    <row r="132" spans="1:4" x14ac:dyDescent="0.25">
      <c r="A132" s="58"/>
      <c r="B132" s="58"/>
      <c r="C132" s="58"/>
      <c r="D132" s="58"/>
    </row>
    <row r="133" spans="1:4" x14ac:dyDescent="0.25">
      <c r="A133" s="58"/>
      <c r="B133" s="58"/>
      <c r="C133" s="58"/>
      <c r="D133" s="58"/>
    </row>
    <row r="134" spans="1:4" x14ac:dyDescent="0.25">
      <c r="A134" s="58"/>
      <c r="B134" s="58"/>
      <c r="C134" s="58"/>
      <c r="D134" s="58"/>
    </row>
    <row r="135" spans="1:4" x14ac:dyDescent="0.25">
      <c r="A135" s="58"/>
      <c r="B135" s="58"/>
      <c r="C135" s="58"/>
      <c r="D135" s="58"/>
    </row>
    <row r="136" spans="1:4" x14ac:dyDescent="0.25">
      <c r="A136" s="58"/>
      <c r="B136" s="58"/>
      <c r="C136" s="58"/>
      <c r="D136" s="58"/>
    </row>
    <row r="137" spans="1:4" x14ac:dyDescent="0.25">
      <c r="A137" s="58"/>
      <c r="B137" s="58"/>
      <c r="C137" s="58"/>
      <c r="D137" s="58"/>
    </row>
    <row r="138" spans="1:4" x14ac:dyDescent="0.25">
      <c r="A138" s="58"/>
      <c r="B138" s="58"/>
      <c r="C138" s="58"/>
      <c r="D138" s="58"/>
    </row>
    <row r="139" spans="1:4" x14ac:dyDescent="0.25">
      <c r="A139" s="58"/>
      <c r="B139" s="58"/>
      <c r="C139" s="58"/>
      <c r="D139" s="58"/>
    </row>
    <row r="140" spans="1:4" x14ac:dyDescent="0.25">
      <c r="A140" s="58"/>
      <c r="B140" s="58"/>
      <c r="C140" s="58"/>
      <c r="D140" s="58"/>
    </row>
    <row r="141" spans="1:4" x14ac:dyDescent="0.25">
      <c r="A141" s="58"/>
      <c r="B141" s="58"/>
      <c r="C141" s="58"/>
      <c r="D141" s="58"/>
    </row>
    <row r="142" spans="1:4" x14ac:dyDescent="0.25">
      <c r="A142" s="58"/>
      <c r="B142" s="58"/>
      <c r="C142" s="58"/>
      <c r="D142" s="58"/>
    </row>
    <row r="143" spans="1:4" x14ac:dyDescent="0.25">
      <c r="A143" s="58"/>
      <c r="B143" s="58"/>
      <c r="C143" s="58"/>
      <c r="D143" s="58"/>
    </row>
    <row r="144" spans="1:4" x14ac:dyDescent="0.25">
      <c r="A144" s="58"/>
      <c r="B144" s="58"/>
      <c r="C144" s="58"/>
      <c r="D144" s="58"/>
    </row>
    <row r="145" spans="1:4" x14ac:dyDescent="0.25">
      <c r="A145" s="58"/>
      <c r="B145" s="58"/>
      <c r="C145" s="58"/>
      <c r="D145" s="58"/>
    </row>
    <row r="146" spans="1:4" x14ac:dyDescent="0.25">
      <c r="A146" s="58"/>
      <c r="B146" s="58"/>
      <c r="C146" s="58"/>
      <c r="D146" s="58"/>
    </row>
    <row r="147" spans="1:4" x14ac:dyDescent="0.25">
      <c r="A147" s="58"/>
      <c r="B147" s="58"/>
      <c r="C147" s="58"/>
      <c r="D147" s="58"/>
    </row>
    <row r="148" spans="1:4" x14ac:dyDescent="0.25">
      <c r="A148" s="58"/>
      <c r="B148" s="58"/>
      <c r="C148" s="58"/>
      <c r="D148" s="58"/>
    </row>
    <row r="149" spans="1:4" x14ac:dyDescent="0.25">
      <c r="A149" s="58"/>
      <c r="B149" s="58"/>
      <c r="C149" s="58"/>
      <c r="D149" s="58"/>
    </row>
    <row r="150" spans="1:4" x14ac:dyDescent="0.25">
      <c r="A150" s="58"/>
      <c r="B150" s="58"/>
      <c r="C150" s="58"/>
      <c r="D150" s="58"/>
    </row>
    <row r="151" spans="1:4" x14ac:dyDescent="0.25">
      <c r="A151" s="58"/>
      <c r="B151" s="58"/>
      <c r="C151" s="58"/>
      <c r="D151" s="58"/>
    </row>
    <row r="152" spans="1:4" x14ac:dyDescent="0.25">
      <c r="A152" s="58"/>
      <c r="B152" s="58"/>
      <c r="C152" s="58"/>
      <c r="D152" s="58"/>
    </row>
    <row r="153" spans="1:4" x14ac:dyDescent="0.25">
      <c r="A153" s="58"/>
      <c r="B153" s="58"/>
      <c r="C153" s="58"/>
      <c r="D153" s="58"/>
    </row>
    <row r="154" spans="1:4" x14ac:dyDescent="0.25">
      <c r="A154" s="58"/>
      <c r="B154" s="58"/>
      <c r="C154" s="58"/>
      <c r="D154" s="58"/>
    </row>
    <row r="155" spans="1:4" x14ac:dyDescent="0.25">
      <c r="A155" s="58"/>
      <c r="B155" s="58"/>
      <c r="C155" s="58"/>
      <c r="D155" s="58"/>
    </row>
    <row r="156" spans="1:4" x14ac:dyDescent="0.25">
      <c r="A156" s="58"/>
      <c r="B156" s="58"/>
      <c r="C156" s="58"/>
      <c r="D156" s="58"/>
    </row>
    <row r="157" spans="1:4" x14ac:dyDescent="0.25">
      <c r="A157" s="58"/>
      <c r="B157" s="58"/>
      <c r="C157" s="58"/>
      <c r="D157" s="58"/>
    </row>
    <row r="158" spans="1:4" x14ac:dyDescent="0.25">
      <c r="A158" s="58"/>
      <c r="B158" s="58"/>
      <c r="C158" s="58"/>
      <c r="D158" s="58"/>
    </row>
    <row r="159" spans="1:4" x14ac:dyDescent="0.25">
      <c r="A159" s="58"/>
      <c r="B159" s="58"/>
      <c r="C159" s="58"/>
      <c r="D159" s="58"/>
    </row>
    <row r="160" spans="1:4" x14ac:dyDescent="0.25">
      <c r="A160" s="58"/>
      <c r="B160" s="58"/>
      <c r="C160" s="58"/>
      <c r="D160" s="58"/>
    </row>
    <row r="161" spans="1:4" x14ac:dyDescent="0.25">
      <c r="A161" s="58"/>
      <c r="B161" s="58"/>
      <c r="C161" s="58"/>
      <c r="D161" s="58"/>
    </row>
    <row r="162" spans="1:4" x14ac:dyDescent="0.25">
      <c r="A162" s="58"/>
      <c r="B162" s="58"/>
      <c r="C162" s="58"/>
      <c r="D162" s="58"/>
    </row>
    <row r="163" spans="1:4" x14ac:dyDescent="0.25">
      <c r="A163" s="58"/>
      <c r="B163" s="58"/>
      <c r="C163" s="58"/>
      <c r="D163" s="58"/>
    </row>
    <row r="164" spans="1:4" x14ac:dyDescent="0.25">
      <c r="A164" s="58"/>
      <c r="B164" s="58"/>
      <c r="C164" s="58"/>
      <c r="D164" s="58"/>
    </row>
    <row r="165" spans="1:4" x14ac:dyDescent="0.25">
      <c r="A165" s="58"/>
      <c r="B165" s="58"/>
      <c r="C165" s="58"/>
      <c r="D165" s="58"/>
    </row>
    <row r="166" spans="1:4" x14ac:dyDescent="0.25">
      <c r="A166" s="58"/>
      <c r="B166" s="58"/>
      <c r="C166" s="58"/>
      <c r="D166" s="58"/>
    </row>
    <row r="167" spans="1:4" x14ac:dyDescent="0.25">
      <c r="A167" s="58"/>
      <c r="B167" s="58"/>
      <c r="C167" s="58"/>
      <c r="D167" s="58"/>
    </row>
    <row r="168" spans="1:4" x14ac:dyDescent="0.25">
      <c r="A168" s="58"/>
      <c r="B168" s="58"/>
      <c r="C168" s="58"/>
      <c r="D168" s="58"/>
    </row>
    <row r="169" spans="1:4" x14ac:dyDescent="0.25">
      <c r="A169" s="58"/>
      <c r="B169" s="58"/>
      <c r="C169" s="58"/>
      <c r="D169" s="58"/>
    </row>
    <row r="170" spans="1:4" x14ac:dyDescent="0.25">
      <c r="A170" s="58"/>
      <c r="B170" s="58"/>
      <c r="C170" s="58"/>
      <c r="D170" s="58"/>
    </row>
    <row r="171" spans="1:4" x14ac:dyDescent="0.25">
      <c r="A171" s="58"/>
      <c r="B171" s="58"/>
      <c r="C171" s="58"/>
      <c r="D171" s="58"/>
    </row>
    <row r="172" spans="1:4" x14ac:dyDescent="0.25">
      <c r="A172" s="58"/>
      <c r="B172" s="58"/>
      <c r="C172" s="58"/>
      <c r="D172" s="58"/>
    </row>
    <row r="173" spans="1:4" x14ac:dyDescent="0.25">
      <c r="A173" s="58"/>
      <c r="B173" s="58"/>
      <c r="C173" s="58"/>
      <c r="D173" s="58"/>
    </row>
    <row r="174" spans="1:4" x14ac:dyDescent="0.25">
      <c r="A174" s="58"/>
      <c r="B174" s="58"/>
      <c r="C174" s="58"/>
      <c r="D174" s="58"/>
    </row>
    <row r="175" spans="1:4" x14ac:dyDescent="0.25">
      <c r="A175" s="58"/>
      <c r="B175" s="58"/>
      <c r="C175" s="58"/>
      <c r="D175" s="58"/>
    </row>
    <row r="176" spans="1:4" x14ac:dyDescent="0.25">
      <c r="A176" s="58"/>
      <c r="B176" s="58"/>
      <c r="C176" s="58"/>
      <c r="D176" s="58"/>
    </row>
    <row r="177" spans="1:4" x14ac:dyDescent="0.25">
      <c r="A177" s="58"/>
      <c r="B177" s="58"/>
      <c r="C177" s="58"/>
      <c r="D177" s="58"/>
    </row>
    <row r="178" spans="1:4" x14ac:dyDescent="0.25">
      <c r="A178" s="58"/>
      <c r="B178" s="58"/>
      <c r="C178" s="58"/>
      <c r="D178" s="58"/>
    </row>
    <row r="179" spans="1:4" x14ac:dyDescent="0.25">
      <c r="A179" s="58"/>
      <c r="B179" s="58"/>
      <c r="C179" s="58"/>
      <c r="D179" s="58"/>
    </row>
    <row r="180" spans="1:4" x14ac:dyDescent="0.25">
      <c r="A180" s="58"/>
      <c r="B180" s="58"/>
      <c r="C180" s="58"/>
      <c r="D180" s="58"/>
    </row>
    <row r="181" spans="1:4" x14ac:dyDescent="0.25">
      <c r="A181" s="58"/>
      <c r="B181" s="58"/>
      <c r="C181" s="58"/>
      <c r="D181" s="58"/>
    </row>
    <row r="182" spans="1:4" x14ac:dyDescent="0.25">
      <c r="A182" s="58"/>
      <c r="B182" s="58"/>
      <c r="C182" s="58"/>
      <c r="D182" s="58"/>
    </row>
    <row r="183" spans="1:4" x14ac:dyDescent="0.25">
      <c r="A183" s="58"/>
      <c r="B183" s="58"/>
      <c r="C183" s="58"/>
      <c r="D183" s="58"/>
    </row>
    <row r="184" spans="1:4" x14ac:dyDescent="0.25">
      <c r="A184" s="58"/>
      <c r="B184" s="58"/>
      <c r="C184" s="58"/>
      <c r="D184" s="58"/>
    </row>
    <row r="185" spans="1:4" x14ac:dyDescent="0.25">
      <c r="A185" s="58"/>
      <c r="B185" s="58"/>
      <c r="C185" s="58"/>
      <c r="D185" s="58"/>
    </row>
    <row r="186" spans="1:4" x14ac:dyDescent="0.25">
      <c r="A186" s="58"/>
      <c r="B186" s="58"/>
      <c r="C186" s="58"/>
      <c r="D186" s="58"/>
    </row>
    <row r="187" spans="1:4" x14ac:dyDescent="0.25">
      <c r="A187" s="58"/>
      <c r="B187" s="58"/>
      <c r="C187" s="58"/>
      <c r="D187" s="58"/>
    </row>
    <row r="188" spans="1:4" x14ac:dyDescent="0.25">
      <c r="A188" s="58"/>
      <c r="B188" s="58"/>
      <c r="C188" s="58"/>
      <c r="D188" s="58"/>
    </row>
    <row r="189" spans="1:4" x14ac:dyDescent="0.25">
      <c r="A189" s="58"/>
      <c r="B189" s="58"/>
      <c r="C189" s="58"/>
      <c r="D189" s="58"/>
    </row>
    <row r="190" spans="1:4" x14ac:dyDescent="0.25">
      <c r="A190" s="58"/>
      <c r="B190" s="58"/>
      <c r="C190" s="58"/>
      <c r="D190" s="58"/>
    </row>
    <row r="191" spans="1:4" x14ac:dyDescent="0.25">
      <c r="A191" s="58"/>
      <c r="B191" s="58"/>
      <c r="C191" s="58"/>
      <c r="D191" s="58"/>
    </row>
    <row r="192" spans="1:4" x14ac:dyDescent="0.25">
      <c r="A192" s="58"/>
      <c r="B192" s="58"/>
      <c r="C192" s="58"/>
      <c r="D192" s="58"/>
    </row>
    <row r="193" spans="1:4" x14ac:dyDescent="0.25">
      <c r="A193" s="58"/>
      <c r="B193" s="58"/>
      <c r="C193" s="58"/>
      <c r="D193" s="58"/>
    </row>
    <row r="194" spans="1:4" x14ac:dyDescent="0.25">
      <c r="A194" s="58"/>
      <c r="B194" s="58"/>
      <c r="C194" s="58"/>
      <c r="D194" s="58"/>
    </row>
    <row r="195" spans="1:4" x14ac:dyDescent="0.25">
      <c r="A195" s="58"/>
      <c r="B195" s="58"/>
      <c r="C195" s="58"/>
      <c r="D195" s="58"/>
    </row>
    <row r="196" spans="1:4" x14ac:dyDescent="0.25">
      <c r="A196" s="58"/>
      <c r="B196" s="58"/>
      <c r="C196" s="58"/>
      <c r="D196" s="58"/>
    </row>
    <row r="197" spans="1:4" x14ac:dyDescent="0.25">
      <c r="A197" s="58"/>
      <c r="B197" s="58"/>
      <c r="C197" s="58"/>
      <c r="D197" s="58"/>
    </row>
    <row r="198" spans="1:4" x14ac:dyDescent="0.25">
      <c r="A198" s="58"/>
      <c r="B198" s="58"/>
      <c r="C198" s="58"/>
      <c r="D198" s="58"/>
    </row>
    <row r="199" spans="1:4" x14ac:dyDescent="0.25">
      <c r="A199" s="58"/>
      <c r="B199" s="58"/>
      <c r="C199" s="58"/>
      <c r="D199" s="58"/>
    </row>
    <row r="200" spans="1:4" x14ac:dyDescent="0.25">
      <c r="A200" s="58"/>
      <c r="B200" s="58"/>
      <c r="C200" s="58"/>
      <c r="D200" s="58"/>
    </row>
    <row r="201" spans="1:4" x14ac:dyDescent="0.25">
      <c r="A201" s="58"/>
      <c r="B201" s="58"/>
      <c r="C201" s="58"/>
      <c r="D201" s="58"/>
    </row>
    <row r="202" spans="1:4" x14ac:dyDescent="0.25">
      <c r="A202" s="58"/>
      <c r="B202" s="58"/>
      <c r="C202" s="58"/>
      <c r="D202" s="58"/>
    </row>
    <row r="203" spans="1:4" x14ac:dyDescent="0.25">
      <c r="A203" s="58"/>
      <c r="B203" s="58"/>
      <c r="C203" s="58"/>
      <c r="D203" s="58"/>
    </row>
    <row r="204" spans="1:4" x14ac:dyDescent="0.25">
      <c r="A204" s="58"/>
      <c r="B204" s="58"/>
      <c r="C204" s="58"/>
      <c r="D204" s="58"/>
    </row>
    <row r="205" spans="1:4" x14ac:dyDescent="0.25">
      <c r="A205" s="58"/>
      <c r="B205" s="58"/>
      <c r="C205" s="58"/>
      <c r="D205" s="58"/>
    </row>
    <row r="206" spans="1:4" x14ac:dyDescent="0.25">
      <c r="A206" s="58"/>
      <c r="B206" s="58"/>
      <c r="C206" s="58"/>
      <c r="D206" s="58"/>
    </row>
    <row r="207" spans="1:4" x14ac:dyDescent="0.25">
      <c r="A207" s="58"/>
      <c r="B207" s="58"/>
      <c r="C207" s="58"/>
      <c r="D207" s="58"/>
    </row>
    <row r="208" spans="1:4" x14ac:dyDescent="0.25">
      <c r="A208" s="58"/>
      <c r="B208" s="58"/>
      <c r="C208" s="58"/>
      <c r="D208" s="58"/>
    </row>
    <row r="209" spans="1:4" x14ac:dyDescent="0.25">
      <c r="A209" s="58"/>
      <c r="B209" s="58"/>
      <c r="C209" s="58"/>
      <c r="D209" s="58"/>
    </row>
    <row r="210" spans="1:4" x14ac:dyDescent="0.25">
      <c r="A210" s="58"/>
      <c r="B210" s="58"/>
      <c r="C210" s="58"/>
      <c r="D210" s="58"/>
    </row>
    <row r="211" spans="1:4" x14ac:dyDescent="0.25">
      <c r="A211" s="58"/>
      <c r="B211" s="58"/>
      <c r="C211" s="58"/>
      <c r="D211" s="58"/>
    </row>
    <row r="212" spans="1:4" x14ac:dyDescent="0.25">
      <c r="A212" s="58"/>
      <c r="B212" s="58"/>
      <c r="C212" s="58"/>
      <c r="D212" s="58"/>
    </row>
    <row r="213" spans="1:4" x14ac:dyDescent="0.25">
      <c r="A213" s="58"/>
      <c r="B213" s="58"/>
      <c r="C213" s="58"/>
      <c r="D213" s="58"/>
    </row>
    <row r="214" spans="1:4" x14ac:dyDescent="0.25">
      <c r="A214" s="58"/>
      <c r="B214" s="58"/>
      <c r="C214" s="58"/>
      <c r="D214" s="58"/>
    </row>
    <row r="215" spans="1:4" x14ac:dyDescent="0.25">
      <c r="A215" s="58"/>
      <c r="B215" s="58"/>
      <c r="C215" s="58"/>
      <c r="D215" s="58"/>
    </row>
    <row r="216" spans="1:4" x14ac:dyDescent="0.25">
      <c r="A216" s="58"/>
      <c r="B216" s="58"/>
      <c r="C216" s="58"/>
      <c r="D216" s="58"/>
    </row>
    <row r="217" spans="1:4" x14ac:dyDescent="0.25">
      <c r="A217" s="58"/>
      <c r="B217" s="58"/>
      <c r="C217" s="58"/>
      <c r="D217" s="58"/>
    </row>
    <row r="218" spans="1:4" x14ac:dyDescent="0.25">
      <c r="A218" s="58"/>
      <c r="B218" s="58"/>
      <c r="C218" s="58"/>
      <c r="D218" s="58"/>
    </row>
    <row r="219" spans="1:4" x14ac:dyDescent="0.25">
      <c r="A219" s="58"/>
      <c r="B219" s="58"/>
      <c r="C219" s="58"/>
      <c r="D219" s="58"/>
    </row>
    <row r="220" spans="1:4" x14ac:dyDescent="0.25">
      <c r="A220" s="58"/>
      <c r="B220" s="58"/>
      <c r="C220" s="58"/>
      <c r="D220" s="58"/>
    </row>
    <row r="221" spans="1:4" x14ac:dyDescent="0.25">
      <c r="A221" s="58"/>
      <c r="B221" s="58"/>
      <c r="C221" s="58"/>
      <c r="D221" s="58"/>
    </row>
    <row r="222" spans="1:4" x14ac:dyDescent="0.25">
      <c r="A222" s="58"/>
      <c r="B222" s="58"/>
      <c r="C222" s="58"/>
      <c r="D222" s="58"/>
    </row>
    <row r="223" spans="1:4" x14ac:dyDescent="0.25">
      <c r="A223" s="58"/>
      <c r="B223" s="58"/>
      <c r="C223" s="58"/>
      <c r="D223" s="58"/>
    </row>
    <row r="224" spans="1:4" x14ac:dyDescent="0.25">
      <c r="A224" s="58"/>
      <c r="B224" s="58"/>
      <c r="C224" s="58"/>
      <c r="D224" s="58"/>
    </row>
    <row r="225" spans="1:4" x14ac:dyDescent="0.25">
      <c r="A225" s="58"/>
      <c r="B225" s="58"/>
      <c r="C225" s="58"/>
      <c r="D225" s="58"/>
    </row>
    <row r="226" spans="1:4" x14ac:dyDescent="0.25">
      <c r="A226" s="58"/>
      <c r="B226" s="58"/>
      <c r="C226" s="58"/>
      <c r="D226" s="58"/>
    </row>
    <row r="227" spans="1:4" x14ac:dyDescent="0.25">
      <c r="A227" s="58"/>
      <c r="B227" s="58"/>
      <c r="C227" s="58"/>
      <c r="D227" s="58"/>
    </row>
    <row r="228" spans="1:4" x14ac:dyDescent="0.25">
      <c r="A228" s="58"/>
      <c r="B228" s="58"/>
      <c r="C228" s="58"/>
      <c r="D228" s="58"/>
    </row>
    <row r="229" spans="1:4" x14ac:dyDescent="0.25">
      <c r="A229" s="58"/>
      <c r="B229" s="58"/>
      <c r="C229" s="58"/>
      <c r="D229" s="58"/>
    </row>
    <row r="230" spans="1:4" x14ac:dyDescent="0.25">
      <c r="A230" s="58"/>
      <c r="B230" s="58"/>
      <c r="C230" s="58"/>
      <c r="D230" s="58"/>
    </row>
    <row r="231" spans="1:4" x14ac:dyDescent="0.25">
      <c r="A231" s="58"/>
      <c r="B231" s="58"/>
      <c r="C231" s="58"/>
      <c r="D231" s="58"/>
    </row>
    <row r="232" spans="1:4" x14ac:dyDescent="0.25">
      <c r="A232" s="58"/>
      <c r="B232" s="58"/>
      <c r="C232" s="58"/>
      <c r="D232" s="58"/>
    </row>
    <row r="233" spans="1:4" x14ac:dyDescent="0.25">
      <c r="A233" s="58"/>
      <c r="B233" s="58"/>
      <c r="C233" s="58"/>
      <c r="D233" s="58"/>
    </row>
    <row r="234" spans="1:4" x14ac:dyDescent="0.25">
      <c r="A234" s="58"/>
      <c r="B234" s="58"/>
      <c r="C234" s="58"/>
      <c r="D234" s="58"/>
    </row>
    <row r="235" spans="1:4" x14ac:dyDescent="0.25">
      <c r="A235" s="58"/>
      <c r="B235" s="58"/>
      <c r="C235" s="58"/>
      <c r="D235" s="58"/>
    </row>
    <row r="236" spans="1:4" x14ac:dyDescent="0.25">
      <c r="A236" s="58"/>
      <c r="B236" s="58"/>
      <c r="C236" s="58"/>
      <c r="D236" s="58"/>
    </row>
    <row r="237" spans="1:4" x14ac:dyDescent="0.25">
      <c r="A237" s="58"/>
      <c r="B237" s="58"/>
      <c r="C237" s="58"/>
      <c r="D237" s="58"/>
    </row>
    <row r="238" spans="1:4" x14ac:dyDescent="0.25">
      <c r="A238" s="58"/>
      <c r="B238" s="58"/>
      <c r="C238" s="58"/>
      <c r="D238" s="58"/>
    </row>
    <row r="239" spans="1:4" x14ac:dyDescent="0.25">
      <c r="A239" s="58"/>
      <c r="B239" s="58"/>
      <c r="C239" s="58"/>
      <c r="D239" s="58"/>
    </row>
    <row r="240" spans="1:4" x14ac:dyDescent="0.25">
      <c r="A240" s="58"/>
      <c r="B240" s="58"/>
      <c r="C240" s="58"/>
      <c r="D240" s="58"/>
    </row>
    <row r="241" spans="1:4" x14ac:dyDescent="0.25">
      <c r="A241" s="58"/>
      <c r="B241" s="58"/>
      <c r="C241" s="58"/>
      <c r="D241" s="58"/>
    </row>
    <row r="242" spans="1:4" x14ac:dyDescent="0.25">
      <c r="A242" s="58"/>
      <c r="B242" s="58"/>
      <c r="C242" s="58"/>
      <c r="D242" s="58"/>
    </row>
    <row r="243" spans="1:4" x14ac:dyDescent="0.25">
      <c r="A243" s="58"/>
      <c r="B243" s="58"/>
      <c r="C243" s="58"/>
      <c r="D243" s="58"/>
    </row>
    <row r="244" spans="1:4" x14ac:dyDescent="0.25">
      <c r="A244" s="58"/>
      <c r="B244" s="58"/>
      <c r="C244" s="58"/>
      <c r="D244" s="58"/>
    </row>
    <row r="245" spans="1:4" x14ac:dyDescent="0.25">
      <c r="A245" s="58"/>
      <c r="B245" s="58"/>
      <c r="C245" s="58"/>
      <c r="D245" s="58"/>
    </row>
    <row r="246" spans="1:4" x14ac:dyDescent="0.25">
      <c r="A246" s="58"/>
      <c r="B246" s="58"/>
      <c r="C246" s="58"/>
      <c r="D246" s="58"/>
    </row>
    <row r="247" spans="1:4" x14ac:dyDescent="0.25">
      <c r="A247" s="58"/>
      <c r="B247" s="58"/>
      <c r="C247" s="58"/>
      <c r="D247" s="58"/>
    </row>
    <row r="248" spans="1:4" x14ac:dyDescent="0.25">
      <c r="A248" s="58"/>
      <c r="B248" s="58"/>
      <c r="C248" s="58"/>
      <c r="D248" s="58"/>
    </row>
    <row r="249" spans="1:4" x14ac:dyDescent="0.25">
      <c r="A249" s="58"/>
      <c r="B249" s="58"/>
      <c r="C249" s="58"/>
      <c r="D249" s="58"/>
    </row>
    <row r="250" spans="1:4" x14ac:dyDescent="0.25">
      <c r="A250" s="58"/>
      <c r="B250" s="58"/>
      <c r="C250" s="58"/>
      <c r="D250" s="58"/>
    </row>
    <row r="251" spans="1:4" x14ac:dyDescent="0.25">
      <c r="A251" s="58"/>
      <c r="B251" s="58"/>
      <c r="C251" s="58"/>
      <c r="D251" s="58"/>
    </row>
    <row r="252" spans="1:4" x14ac:dyDescent="0.25">
      <c r="A252" s="58"/>
      <c r="B252" s="58"/>
      <c r="C252" s="58"/>
      <c r="D252" s="58"/>
    </row>
    <row r="253" spans="1:4" x14ac:dyDescent="0.25">
      <c r="A253" s="58"/>
      <c r="B253" s="58"/>
      <c r="C253" s="58"/>
      <c r="D253" s="58"/>
    </row>
    <row r="254" spans="1:4" x14ac:dyDescent="0.25">
      <c r="A254" s="58"/>
      <c r="B254" s="58"/>
      <c r="C254" s="58"/>
      <c r="D254" s="58"/>
    </row>
    <row r="255" spans="1:4" x14ac:dyDescent="0.25">
      <c r="A255" s="58"/>
      <c r="B255" s="58"/>
      <c r="C255" s="58"/>
      <c r="D255" s="58"/>
    </row>
    <row r="256" spans="1:4" x14ac:dyDescent="0.25">
      <c r="A256" s="58"/>
      <c r="B256" s="58"/>
      <c r="C256" s="58"/>
      <c r="D256" s="58"/>
    </row>
    <row r="257" spans="1:4" x14ac:dyDescent="0.25">
      <c r="A257" s="58"/>
      <c r="B257" s="58"/>
      <c r="C257" s="58"/>
      <c r="D257" s="58"/>
    </row>
    <row r="258" spans="1:4" x14ac:dyDescent="0.25">
      <c r="A258" s="58"/>
      <c r="B258" s="58"/>
      <c r="C258" s="58"/>
      <c r="D258" s="58"/>
    </row>
    <row r="259" spans="1:4" x14ac:dyDescent="0.25">
      <c r="A259" s="58"/>
      <c r="B259" s="58"/>
      <c r="C259" s="58"/>
      <c r="D259" s="58"/>
    </row>
    <row r="260" spans="1:4" x14ac:dyDescent="0.25">
      <c r="A260" s="58"/>
      <c r="B260" s="58"/>
      <c r="C260" s="58"/>
      <c r="D260" s="58"/>
    </row>
    <row r="261" spans="1:4" x14ac:dyDescent="0.25">
      <c r="A261" s="58"/>
      <c r="B261" s="58"/>
      <c r="C261" s="58"/>
      <c r="D261" s="58"/>
    </row>
    <row r="262" spans="1:4" x14ac:dyDescent="0.25">
      <c r="A262" s="58"/>
      <c r="B262" s="58"/>
      <c r="C262" s="58"/>
      <c r="D262" s="58"/>
    </row>
    <row r="263" spans="1:4" x14ac:dyDescent="0.25">
      <c r="A263" s="58"/>
      <c r="B263" s="58"/>
      <c r="C263" s="58"/>
      <c r="D263" s="58"/>
    </row>
    <row r="264" spans="1:4" x14ac:dyDescent="0.25">
      <c r="A264" s="58"/>
      <c r="B264" s="58"/>
      <c r="C264" s="58"/>
      <c r="D264" s="58"/>
    </row>
    <row r="265" spans="1:4" x14ac:dyDescent="0.25">
      <c r="A265" s="58"/>
      <c r="B265" s="58"/>
      <c r="C265" s="58"/>
      <c r="D265" s="58"/>
    </row>
    <row r="266" spans="1:4" x14ac:dyDescent="0.25">
      <c r="A266" s="58"/>
      <c r="B266" s="58"/>
      <c r="C266" s="58"/>
      <c r="D266" s="58"/>
    </row>
    <row r="267" spans="1:4" x14ac:dyDescent="0.25">
      <c r="A267" s="58"/>
      <c r="B267" s="58"/>
      <c r="C267" s="58"/>
      <c r="D267" s="58"/>
    </row>
    <row r="268" spans="1:4" x14ac:dyDescent="0.25">
      <c r="A268" s="58"/>
      <c r="B268" s="58"/>
      <c r="C268" s="58"/>
      <c r="D268" s="58"/>
    </row>
    <row r="269" spans="1:4" x14ac:dyDescent="0.25">
      <c r="A269" s="58"/>
      <c r="B269" s="58"/>
      <c r="C269" s="58"/>
      <c r="D269" s="58"/>
    </row>
    <row r="270" spans="1:4" x14ac:dyDescent="0.25">
      <c r="A270" s="58"/>
      <c r="B270" s="58"/>
      <c r="C270" s="58"/>
      <c r="D270" s="58"/>
    </row>
    <row r="271" spans="1:4" x14ac:dyDescent="0.25">
      <c r="A271" s="58"/>
      <c r="B271" s="58"/>
      <c r="C271" s="58"/>
      <c r="D271" s="58"/>
    </row>
    <row r="272" spans="1:4" x14ac:dyDescent="0.25">
      <c r="A272" s="58"/>
      <c r="B272" s="58"/>
      <c r="C272" s="58"/>
      <c r="D272" s="58"/>
    </row>
    <row r="273" spans="1:4" x14ac:dyDescent="0.25">
      <c r="A273" s="58"/>
      <c r="B273" s="58"/>
      <c r="C273" s="58"/>
      <c r="D273" s="58"/>
    </row>
    <row r="274" spans="1:4" x14ac:dyDescent="0.25">
      <c r="A274" s="58"/>
      <c r="B274" s="58"/>
      <c r="C274" s="58"/>
      <c r="D274" s="58"/>
    </row>
    <row r="275" spans="1:4" x14ac:dyDescent="0.25">
      <c r="A275" s="58"/>
      <c r="B275" s="58"/>
      <c r="C275" s="58"/>
      <c r="D275" s="58"/>
    </row>
    <row r="276" spans="1:4" x14ac:dyDescent="0.25">
      <c r="A276" s="58"/>
      <c r="B276" s="58"/>
      <c r="C276" s="58"/>
      <c r="D276" s="58"/>
    </row>
    <row r="277" spans="1:4" x14ac:dyDescent="0.25">
      <c r="A277" s="58"/>
      <c r="B277" s="58"/>
      <c r="C277" s="58"/>
      <c r="D277" s="58"/>
    </row>
    <row r="278" spans="1:4" x14ac:dyDescent="0.25">
      <c r="A278" s="58"/>
      <c r="B278" s="58"/>
      <c r="C278" s="58"/>
      <c r="D278" s="58"/>
    </row>
    <row r="279" spans="1:4" x14ac:dyDescent="0.25">
      <c r="A279" s="58"/>
      <c r="B279" s="58"/>
      <c r="C279" s="58"/>
      <c r="D279" s="58"/>
    </row>
    <row r="280" spans="1:4" x14ac:dyDescent="0.25">
      <c r="A280" s="58"/>
      <c r="B280" s="58"/>
      <c r="C280" s="58"/>
      <c r="D280" s="58"/>
    </row>
    <row r="281" spans="1:4" x14ac:dyDescent="0.25">
      <c r="A281" s="58"/>
      <c r="B281" s="58"/>
      <c r="C281" s="58"/>
      <c r="D281" s="58"/>
    </row>
    <row r="282" spans="1:4" x14ac:dyDescent="0.25">
      <c r="A282" s="58"/>
      <c r="B282" s="58"/>
      <c r="C282" s="58"/>
      <c r="D282" s="58"/>
    </row>
    <row r="283" spans="1:4" x14ac:dyDescent="0.25">
      <c r="A283" s="58"/>
      <c r="B283" s="58"/>
      <c r="C283" s="58"/>
      <c r="D283" s="58"/>
    </row>
    <row r="284" spans="1:4" x14ac:dyDescent="0.25">
      <c r="A284" s="58"/>
      <c r="B284" s="58"/>
      <c r="C284" s="58"/>
      <c r="D284" s="58"/>
    </row>
    <row r="285" spans="1:4" x14ac:dyDescent="0.25">
      <c r="A285" s="58"/>
      <c r="B285" s="58"/>
      <c r="C285" s="58"/>
      <c r="D285" s="58"/>
    </row>
    <row r="286" spans="1:4" x14ac:dyDescent="0.25">
      <c r="A286" s="58"/>
      <c r="B286" s="58"/>
      <c r="C286" s="58"/>
      <c r="D286" s="58"/>
    </row>
    <row r="287" spans="1:4" x14ac:dyDescent="0.25">
      <c r="A287" s="58"/>
      <c r="B287" s="58"/>
      <c r="C287" s="58"/>
      <c r="D287" s="58"/>
    </row>
    <row r="288" spans="1:4" x14ac:dyDescent="0.25">
      <c r="A288" s="58"/>
      <c r="B288" s="58"/>
      <c r="C288" s="58"/>
      <c r="D288" s="58"/>
    </row>
    <row r="289" spans="1:4" x14ac:dyDescent="0.25">
      <c r="A289" s="58"/>
      <c r="B289" s="58"/>
      <c r="C289" s="58"/>
      <c r="D289" s="58"/>
    </row>
    <row r="290" spans="1:4" x14ac:dyDescent="0.25">
      <c r="A290" s="58"/>
      <c r="B290" s="58"/>
      <c r="C290" s="58"/>
      <c r="D290" s="58"/>
    </row>
    <row r="291" spans="1:4" x14ac:dyDescent="0.25">
      <c r="A291" s="58"/>
      <c r="B291" s="58"/>
      <c r="C291" s="58"/>
      <c r="D291" s="58"/>
    </row>
    <row r="292" spans="1:4" x14ac:dyDescent="0.25">
      <c r="A292" s="58"/>
      <c r="B292" s="58"/>
      <c r="C292" s="58"/>
      <c r="D292" s="58"/>
    </row>
    <row r="293" spans="1:4" x14ac:dyDescent="0.25">
      <c r="A293" s="58"/>
      <c r="B293" s="58"/>
      <c r="C293" s="58"/>
      <c r="D293" s="58"/>
    </row>
    <row r="294" spans="1:4" x14ac:dyDescent="0.25">
      <c r="A294" s="58"/>
      <c r="B294" s="58"/>
      <c r="C294" s="58"/>
      <c r="D294" s="58"/>
    </row>
    <row r="295" spans="1:4" x14ac:dyDescent="0.25">
      <c r="A295" s="58"/>
      <c r="B295" s="58"/>
      <c r="C295" s="58"/>
      <c r="D295" s="58"/>
    </row>
    <row r="296" spans="1:4" x14ac:dyDescent="0.25">
      <c r="A296" s="58"/>
      <c r="B296" s="58"/>
      <c r="C296" s="58"/>
      <c r="D296" s="58"/>
    </row>
    <row r="297" spans="1:4" x14ac:dyDescent="0.25">
      <c r="A297" s="58"/>
      <c r="B297" s="58"/>
      <c r="C297" s="58"/>
      <c r="D297" s="58"/>
    </row>
    <row r="298" spans="1:4" x14ac:dyDescent="0.25">
      <c r="A298" s="58"/>
      <c r="B298" s="58"/>
      <c r="C298" s="58"/>
      <c r="D298" s="58"/>
    </row>
    <row r="299" spans="1:4" x14ac:dyDescent="0.25">
      <c r="A299" s="58"/>
      <c r="B299" s="58"/>
      <c r="C299" s="58"/>
      <c r="D299" s="58"/>
    </row>
    <row r="300" spans="1:4" x14ac:dyDescent="0.25">
      <c r="A300" s="58"/>
      <c r="B300" s="58"/>
      <c r="C300" s="58"/>
      <c r="D300" s="58"/>
    </row>
    <row r="301" spans="1:4" x14ac:dyDescent="0.25">
      <c r="A301" s="58"/>
      <c r="B301" s="58"/>
      <c r="C301" s="58"/>
      <c r="D301" s="58"/>
    </row>
    <row r="302" spans="1:4" x14ac:dyDescent="0.25">
      <c r="A302" s="58"/>
      <c r="B302" s="58"/>
      <c r="C302" s="58"/>
      <c r="D302" s="58"/>
    </row>
    <row r="303" spans="1:4" x14ac:dyDescent="0.25">
      <c r="A303" s="58"/>
      <c r="B303" s="58"/>
      <c r="C303" s="58"/>
      <c r="D303" s="58"/>
    </row>
    <row r="304" spans="1:4" x14ac:dyDescent="0.25">
      <c r="A304" s="58"/>
      <c r="B304" s="58"/>
      <c r="C304" s="58"/>
      <c r="D304" s="58"/>
    </row>
    <row r="305" spans="1:4" x14ac:dyDescent="0.25">
      <c r="A305" s="58"/>
      <c r="B305" s="58"/>
      <c r="C305" s="58"/>
      <c r="D305" s="58"/>
    </row>
    <row r="306" spans="1:4" x14ac:dyDescent="0.25">
      <c r="A306" s="58"/>
      <c r="B306" s="58"/>
      <c r="C306" s="58"/>
      <c r="D306" s="58"/>
    </row>
    <row r="307" spans="1:4" x14ac:dyDescent="0.25">
      <c r="A307" s="58"/>
      <c r="B307" s="58"/>
      <c r="C307" s="58"/>
      <c r="D307" s="58"/>
    </row>
    <row r="308" spans="1:4" x14ac:dyDescent="0.25">
      <c r="A308" s="58"/>
      <c r="B308" s="58"/>
      <c r="C308" s="58"/>
      <c r="D308" s="58"/>
    </row>
    <row r="309" spans="1:4" x14ac:dyDescent="0.25">
      <c r="A309" s="58"/>
      <c r="B309" s="58"/>
      <c r="C309" s="58"/>
      <c r="D309" s="58"/>
    </row>
    <row r="310" spans="1:4" x14ac:dyDescent="0.25">
      <c r="A310" s="58"/>
      <c r="B310" s="58"/>
      <c r="C310" s="58"/>
      <c r="D310" s="58"/>
    </row>
    <row r="311" spans="1:4" x14ac:dyDescent="0.25">
      <c r="A311" s="58"/>
      <c r="B311" s="58"/>
      <c r="C311" s="58"/>
      <c r="D311" s="58"/>
    </row>
    <row r="312" spans="1:4" x14ac:dyDescent="0.25">
      <c r="A312" s="58"/>
      <c r="B312" s="58"/>
      <c r="C312" s="58"/>
      <c r="D312" s="58"/>
    </row>
    <row r="313" spans="1:4" x14ac:dyDescent="0.25">
      <c r="A313" s="58"/>
      <c r="B313" s="58"/>
      <c r="C313" s="58"/>
      <c r="D313" s="58"/>
    </row>
    <row r="314" spans="1:4" x14ac:dyDescent="0.25">
      <c r="A314" s="58"/>
      <c r="B314" s="58"/>
      <c r="C314" s="58"/>
      <c r="D314" s="58"/>
    </row>
    <row r="315" spans="1:4" x14ac:dyDescent="0.25">
      <c r="A315" s="58"/>
      <c r="B315" s="58"/>
      <c r="C315" s="58"/>
      <c r="D315" s="58"/>
    </row>
    <row r="316" spans="1:4" x14ac:dyDescent="0.25">
      <c r="A316" s="58"/>
      <c r="B316" s="58"/>
      <c r="C316" s="58"/>
      <c r="D316" s="58"/>
    </row>
    <row r="317" spans="1:4" x14ac:dyDescent="0.25">
      <c r="A317" s="58"/>
      <c r="B317" s="58"/>
      <c r="C317" s="58"/>
      <c r="D317" s="58"/>
    </row>
    <row r="318" spans="1:4" x14ac:dyDescent="0.25">
      <c r="A318" s="58"/>
      <c r="B318" s="58"/>
      <c r="C318" s="58"/>
      <c r="D318" s="58"/>
    </row>
    <row r="319" spans="1:4" x14ac:dyDescent="0.25">
      <c r="A319" s="58"/>
      <c r="B319" s="58"/>
      <c r="C319" s="58"/>
      <c r="D319" s="58"/>
    </row>
    <row r="320" spans="1:4" x14ac:dyDescent="0.25">
      <c r="A320" s="58"/>
      <c r="B320" s="58"/>
      <c r="C320" s="58"/>
      <c r="D320" s="58"/>
    </row>
    <row r="321" spans="1:4" x14ac:dyDescent="0.25">
      <c r="A321" s="58"/>
      <c r="B321" s="58"/>
      <c r="C321" s="58"/>
      <c r="D321" s="58"/>
    </row>
    <row r="322" spans="1:4" x14ac:dyDescent="0.25">
      <c r="A322" s="58"/>
      <c r="B322" s="58"/>
      <c r="C322" s="58"/>
      <c r="D322" s="58"/>
    </row>
    <row r="323" spans="1:4" x14ac:dyDescent="0.25">
      <c r="A323" s="58"/>
      <c r="B323" s="58"/>
      <c r="C323" s="58"/>
      <c r="D323" s="58"/>
    </row>
    <row r="324" spans="1:4" x14ac:dyDescent="0.25">
      <c r="A324" s="58"/>
      <c r="B324" s="58"/>
      <c r="C324" s="58"/>
      <c r="D324" s="58"/>
    </row>
    <row r="325" spans="1:4" x14ac:dyDescent="0.25">
      <c r="A325" s="58"/>
      <c r="B325" s="58"/>
      <c r="C325" s="58"/>
      <c r="D325" s="58"/>
    </row>
    <row r="326" spans="1:4" x14ac:dyDescent="0.25">
      <c r="A326" s="58"/>
      <c r="B326" s="58"/>
      <c r="C326" s="58"/>
      <c r="D326" s="58"/>
    </row>
    <row r="327" spans="1:4" x14ac:dyDescent="0.25">
      <c r="A327" s="58"/>
      <c r="B327" s="58"/>
      <c r="C327" s="58"/>
      <c r="D327" s="58"/>
    </row>
    <row r="328" spans="1:4" x14ac:dyDescent="0.25">
      <c r="A328" s="58"/>
      <c r="B328" s="58"/>
      <c r="C328" s="58"/>
      <c r="D328" s="58"/>
    </row>
    <row r="329" spans="1:4" x14ac:dyDescent="0.25">
      <c r="A329" s="58"/>
      <c r="B329" s="58"/>
      <c r="C329" s="58"/>
      <c r="D329" s="58"/>
    </row>
    <row r="330" spans="1:4" x14ac:dyDescent="0.25">
      <c r="A330" s="58"/>
      <c r="B330" s="58"/>
      <c r="C330" s="58"/>
      <c r="D330" s="58"/>
    </row>
    <row r="331" spans="1:4" x14ac:dyDescent="0.25">
      <c r="A331" s="58"/>
      <c r="B331" s="58"/>
      <c r="C331" s="58"/>
      <c r="D331" s="58"/>
    </row>
    <row r="332" spans="1:4" x14ac:dyDescent="0.25">
      <c r="A332" s="58"/>
      <c r="B332" s="58"/>
      <c r="C332" s="58"/>
      <c r="D332" s="58"/>
    </row>
    <row r="333" spans="1:4" x14ac:dyDescent="0.25">
      <c r="A333" s="58"/>
      <c r="B333" s="58"/>
      <c r="C333" s="58"/>
      <c r="D333" s="58"/>
    </row>
    <row r="334" spans="1:4" x14ac:dyDescent="0.25">
      <c r="A334" s="58"/>
      <c r="B334" s="58"/>
      <c r="C334" s="58"/>
      <c r="D334" s="58"/>
    </row>
    <row r="335" spans="1:4" x14ac:dyDescent="0.25">
      <c r="A335" s="58"/>
      <c r="B335" s="58"/>
      <c r="C335" s="58"/>
      <c r="D335" s="58"/>
    </row>
    <row r="336" spans="1:4" x14ac:dyDescent="0.25">
      <c r="A336" s="58"/>
      <c r="B336" s="58"/>
      <c r="C336" s="58"/>
      <c r="D336" s="58"/>
    </row>
    <row r="337" spans="1:4" x14ac:dyDescent="0.25">
      <c r="A337" s="58"/>
      <c r="B337" s="58"/>
      <c r="C337" s="58"/>
      <c r="D337" s="58"/>
    </row>
    <row r="338" spans="1:4" x14ac:dyDescent="0.25">
      <c r="A338" s="58"/>
      <c r="B338" s="58"/>
      <c r="C338" s="58"/>
      <c r="D338" s="58"/>
    </row>
    <row r="339" spans="1:4" x14ac:dyDescent="0.25">
      <c r="A339" s="58"/>
      <c r="B339" s="58"/>
      <c r="C339" s="58"/>
      <c r="D339" s="58"/>
    </row>
    <row r="340" spans="1:4" x14ac:dyDescent="0.25">
      <c r="A340" s="58"/>
      <c r="B340" s="58"/>
      <c r="C340" s="58"/>
      <c r="D340" s="58"/>
    </row>
    <row r="341" spans="1:4" x14ac:dyDescent="0.25">
      <c r="A341" s="58"/>
      <c r="B341" s="58"/>
      <c r="C341" s="58"/>
      <c r="D341" s="58"/>
    </row>
    <row r="342" spans="1:4" x14ac:dyDescent="0.25">
      <c r="A342" s="58"/>
      <c r="B342" s="58"/>
      <c r="C342" s="58"/>
      <c r="D342" s="58"/>
    </row>
    <row r="343" spans="1:4" x14ac:dyDescent="0.25">
      <c r="A343" s="58"/>
      <c r="B343" s="58"/>
      <c r="C343" s="58"/>
      <c r="D343" s="58"/>
    </row>
    <row r="344" spans="1:4" x14ac:dyDescent="0.25">
      <c r="A344" s="58"/>
      <c r="B344" s="58"/>
      <c r="C344" s="58"/>
      <c r="D344" s="58"/>
    </row>
    <row r="345" spans="1:4" x14ac:dyDescent="0.25">
      <c r="A345" s="58"/>
      <c r="B345" s="58"/>
      <c r="C345" s="58"/>
      <c r="D345" s="58"/>
    </row>
    <row r="346" spans="1:4" x14ac:dyDescent="0.25">
      <c r="A346" s="58"/>
      <c r="B346" s="58"/>
      <c r="C346" s="58"/>
      <c r="D346" s="58"/>
    </row>
    <row r="347" spans="1:4" x14ac:dyDescent="0.25">
      <c r="A347" s="58"/>
      <c r="B347" s="58"/>
      <c r="C347" s="58"/>
      <c r="D347" s="58"/>
    </row>
    <row r="348" spans="1:4" x14ac:dyDescent="0.25">
      <c r="A348" s="58"/>
      <c r="B348" s="58"/>
      <c r="C348" s="58"/>
      <c r="D348" s="58"/>
    </row>
    <row r="349" spans="1:4" x14ac:dyDescent="0.25">
      <c r="A349" s="58"/>
      <c r="B349" s="58"/>
      <c r="C349" s="58"/>
      <c r="D349" s="58"/>
    </row>
    <row r="350" spans="1:4" x14ac:dyDescent="0.25">
      <c r="A350" s="58"/>
      <c r="B350" s="58"/>
      <c r="C350" s="58"/>
      <c r="D350" s="58"/>
    </row>
    <row r="351" spans="1:4" x14ac:dyDescent="0.25">
      <c r="A351" s="58"/>
      <c r="B351" s="58"/>
      <c r="C351" s="58"/>
      <c r="D351" s="58"/>
    </row>
    <row r="352" spans="1:4" x14ac:dyDescent="0.25">
      <c r="A352" s="58"/>
      <c r="B352" s="58"/>
      <c r="C352" s="58"/>
      <c r="D352" s="58"/>
    </row>
    <row r="353" spans="1:4" x14ac:dyDescent="0.25">
      <c r="A353" s="58"/>
      <c r="B353" s="58"/>
      <c r="C353" s="58"/>
      <c r="D353" s="58"/>
    </row>
    <row r="354" spans="1:4" x14ac:dyDescent="0.25">
      <c r="A354" s="58"/>
      <c r="B354" s="58"/>
      <c r="C354" s="58"/>
      <c r="D354" s="58"/>
    </row>
    <row r="355" spans="1:4" x14ac:dyDescent="0.25">
      <c r="A355" s="58"/>
      <c r="B355" s="58"/>
      <c r="C355" s="58"/>
      <c r="D355" s="58"/>
    </row>
    <row r="356" spans="1:4" x14ac:dyDescent="0.25">
      <c r="A356" s="58"/>
      <c r="B356" s="58"/>
      <c r="C356" s="58"/>
      <c r="D356" s="58"/>
    </row>
    <row r="357" spans="1:4" x14ac:dyDescent="0.25">
      <c r="A357" s="58"/>
      <c r="B357" s="58"/>
      <c r="C357" s="58"/>
      <c r="D357" s="58"/>
    </row>
    <row r="358" spans="1:4" x14ac:dyDescent="0.25">
      <c r="A358" s="58"/>
      <c r="B358" s="58"/>
      <c r="C358" s="58"/>
      <c r="D358" s="58"/>
    </row>
    <row r="359" spans="1:4" x14ac:dyDescent="0.25">
      <c r="A359" s="58"/>
      <c r="B359" s="58"/>
      <c r="C359" s="58"/>
      <c r="D359" s="58"/>
    </row>
    <row r="360" spans="1:4" x14ac:dyDescent="0.25">
      <c r="A360" s="58"/>
      <c r="B360" s="58"/>
      <c r="C360" s="58"/>
      <c r="D360" s="58"/>
    </row>
    <row r="361" spans="1:4" x14ac:dyDescent="0.25">
      <c r="A361" s="58"/>
      <c r="B361" s="58"/>
      <c r="C361" s="58"/>
      <c r="D361" s="58"/>
    </row>
    <row r="362" spans="1:4" x14ac:dyDescent="0.25">
      <c r="A362" s="58"/>
      <c r="B362" s="58"/>
      <c r="C362" s="58"/>
      <c r="D362" s="58"/>
    </row>
    <row r="363" spans="1:4" x14ac:dyDescent="0.25">
      <c r="A363" s="58"/>
      <c r="B363" s="58"/>
      <c r="C363" s="58"/>
      <c r="D363" s="58"/>
    </row>
    <row r="364" spans="1:4" x14ac:dyDescent="0.25">
      <c r="A364" s="58"/>
      <c r="B364" s="58"/>
      <c r="C364" s="58"/>
      <c r="D364" s="58"/>
    </row>
    <row r="365" spans="1:4" x14ac:dyDescent="0.25">
      <c r="A365" s="58"/>
      <c r="B365" s="58"/>
      <c r="C365" s="58"/>
      <c r="D365" s="58"/>
    </row>
    <row r="366" spans="1:4" x14ac:dyDescent="0.25">
      <c r="A366" s="58"/>
      <c r="B366" s="58"/>
      <c r="C366" s="58"/>
      <c r="D366" s="58"/>
    </row>
    <row r="367" spans="1:4" x14ac:dyDescent="0.25">
      <c r="A367" s="58"/>
      <c r="B367" s="58"/>
      <c r="C367" s="58"/>
      <c r="D367" s="58"/>
    </row>
    <row r="368" spans="1:4" x14ac:dyDescent="0.25">
      <c r="A368" s="58"/>
      <c r="B368" s="58"/>
      <c r="C368" s="58"/>
      <c r="D368" s="58"/>
    </row>
    <row r="369" spans="1:4" x14ac:dyDescent="0.25">
      <c r="A369" s="58"/>
      <c r="B369" s="58"/>
      <c r="C369" s="58"/>
      <c r="D369" s="58"/>
    </row>
    <row r="370" spans="1:4" x14ac:dyDescent="0.25">
      <c r="A370" s="58"/>
      <c r="B370" s="58"/>
      <c r="C370" s="58"/>
      <c r="D370" s="58"/>
    </row>
    <row r="371" spans="1:4" x14ac:dyDescent="0.25">
      <c r="A371" s="58"/>
      <c r="B371" s="58"/>
      <c r="C371" s="58"/>
      <c r="D371" s="58"/>
    </row>
    <row r="372" spans="1:4" x14ac:dyDescent="0.25">
      <c r="A372" s="58"/>
      <c r="B372" s="58"/>
      <c r="C372" s="58"/>
      <c r="D372" s="58"/>
    </row>
    <row r="373" spans="1:4" x14ac:dyDescent="0.25">
      <c r="A373" s="58"/>
      <c r="B373" s="58"/>
      <c r="C373" s="58"/>
      <c r="D373" s="58"/>
    </row>
    <row r="374" spans="1:4" x14ac:dyDescent="0.25">
      <c r="A374" s="58"/>
      <c r="B374" s="58"/>
      <c r="C374" s="58"/>
      <c r="D374" s="58"/>
    </row>
  </sheetData>
  <sheetProtection algorithmName="SHA-512" hashValue="kAJ4vVAcc16Idp4wGIrwBuJIGGNrTssKW0YGbZK+BsSh47rnu74lPqLsVq2yCKdrsTsIGsdemFdVTL3bOLpqGQ==" saltValue="x8pny+KYBgI9xUIt/cCbKg==" spinCount="100000" sheet="1" objects="1" scenarios="1"/>
  <mergeCells count="25">
    <mergeCell ref="A60:D60"/>
    <mergeCell ref="A61:D61"/>
    <mergeCell ref="A5:D5"/>
    <mergeCell ref="A13:C13"/>
    <mergeCell ref="A8:D8"/>
    <mergeCell ref="B10:D10"/>
    <mergeCell ref="A16:D16"/>
    <mergeCell ref="A59:D59"/>
    <mergeCell ref="A36:D36"/>
    <mergeCell ref="A40:D40"/>
    <mergeCell ref="A41:C41"/>
    <mergeCell ref="A45:C45"/>
    <mergeCell ref="A47:C47"/>
    <mergeCell ref="A49:D49"/>
    <mergeCell ref="A51:C51"/>
    <mergeCell ref="A4:D4"/>
    <mergeCell ref="A39:D39"/>
    <mergeCell ref="A1:D1"/>
    <mergeCell ref="A3:D3"/>
    <mergeCell ref="B7:D7"/>
    <mergeCell ref="A35:C35"/>
    <mergeCell ref="A14:D14"/>
    <mergeCell ref="A11:D11"/>
    <mergeCell ref="A18:D18"/>
    <mergeCell ref="A19:D19"/>
  </mergeCells>
  <hyperlinks>
    <hyperlink ref="A4" r:id="rId1" xr:uid="{57D3AB9A-A9C9-49D7-BDBA-7D94B4007A5F}"/>
  </hyperlinks>
  <pageMargins left="0.7" right="0.7" top="0.75" bottom="0.75" header="0.3" footer="0.3"/>
  <pageSetup scale="93" orientation="portrait" r:id="rId2"/>
  <rowBreaks count="2" manualBreakCount="2">
    <brk id="17" max="3" man="1"/>
    <brk id="61"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76F78D6-E52A-4A55-8710-8B403E234AC8}">
          <x14:formula1>
            <xm:f>'List of NAICS Codes'!$J$2:$J$9</xm:f>
          </x14:formula1>
          <xm:sqref>A21:A34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91A97-A769-4A15-A0CB-F16ED32E9757}">
  <dimension ref="A1:P1060"/>
  <sheetViews>
    <sheetView topLeftCell="H1" workbookViewId="0">
      <selection activeCell="A48" sqref="A48:D48"/>
    </sheetView>
  </sheetViews>
  <sheetFormatPr defaultColWidth="8.7109375" defaultRowHeight="15" x14ac:dyDescent="0.25"/>
  <cols>
    <col min="1" max="1" width="7.85546875" style="19" bestFit="1" customWidth="1"/>
    <col min="2" max="2" width="58.7109375" bestFit="1" customWidth="1"/>
    <col min="3" max="3" width="36.28515625" bestFit="1" customWidth="1"/>
    <col min="4" max="4" width="9.42578125" customWidth="1"/>
    <col min="5" max="5" width="9.7109375" customWidth="1"/>
    <col min="7" max="7" width="29.7109375" bestFit="1" customWidth="1"/>
    <col min="8" max="8" width="27.5703125" bestFit="1" customWidth="1"/>
    <col min="10" max="10" width="115.140625" bestFit="1" customWidth="1"/>
    <col min="13" max="13" width="75.7109375" bestFit="1" customWidth="1"/>
  </cols>
  <sheetData>
    <row r="1" spans="1:16" ht="25.15" customHeight="1" thickBot="1" x14ac:dyDescent="0.3">
      <c r="A1" s="111" t="s">
        <v>9</v>
      </c>
      <c r="B1" s="112"/>
      <c r="C1" s="2" t="s">
        <v>10</v>
      </c>
      <c r="G1" s="3" t="s">
        <v>11</v>
      </c>
      <c r="H1" s="2" t="s">
        <v>10</v>
      </c>
      <c r="J1" s="2" t="s">
        <v>12</v>
      </c>
      <c r="K1" s="4"/>
      <c r="L1" s="4"/>
    </row>
    <row r="2" spans="1:16" x14ac:dyDescent="0.25">
      <c r="A2" t="s">
        <v>1107</v>
      </c>
      <c r="B2" s="5" t="s">
        <v>1107</v>
      </c>
      <c r="C2" s="6" t="s">
        <v>596</v>
      </c>
      <c r="G2" s="7">
        <v>1</v>
      </c>
      <c r="H2" s="6" t="s">
        <v>15</v>
      </c>
      <c r="J2" s="8" t="s">
        <v>16</v>
      </c>
      <c r="N2" t="s">
        <v>17</v>
      </c>
    </row>
    <row r="3" spans="1:16" x14ac:dyDescent="0.25">
      <c r="A3">
        <v>111110</v>
      </c>
      <c r="B3" s="5" t="s">
        <v>13</v>
      </c>
      <c r="C3" s="6" t="s">
        <v>14</v>
      </c>
      <c r="G3" s="12">
        <v>2</v>
      </c>
      <c r="H3" s="11" t="s">
        <v>19</v>
      </c>
      <c r="J3" s="8" t="s">
        <v>20</v>
      </c>
      <c r="N3" t="s">
        <v>17</v>
      </c>
    </row>
    <row r="4" spans="1:16" ht="15.75" thickBot="1" x14ac:dyDescent="0.3">
      <c r="A4" s="9">
        <v>111120</v>
      </c>
      <c r="B4" s="10" t="s">
        <v>18</v>
      </c>
      <c r="C4" s="11" t="s">
        <v>14</v>
      </c>
      <c r="G4" s="13">
        <v>3</v>
      </c>
      <c r="H4" s="14" t="s">
        <v>22</v>
      </c>
      <c r="J4" s="8" t="s">
        <v>23</v>
      </c>
      <c r="N4" t="s">
        <v>17</v>
      </c>
    </row>
    <row r="5" spans="1:16" ht="15.75" thickBot="1" x14ac:dyDescent="0.3">
      <c r="A5" s="9">
        <v>111130</v>
      </c>
      <c r="B5" s="10" t="s">
        <v>21</v>
      </c>
      <c r="C5" s="11" t="s">
        <v>14</v>
      </c>
      <c r="G5" s="13">
        <v>4</v>
      </c>
      <c r="H5" s="11" t="s">
        <v>14</v>
      </c>
      <c r="J5" s="8" t="s">
        <v>25</v>
      </c>
      <c r="N5" t="s">
        <v>17</v>
      </c>
      <c r="O5" t="s">
        <v>17</v>
      </c>
      <c r="P5" t="s">
        <v>17</v>
      </c>
    </row>
    <row r="6" spans="1:16" x14ac:dyDescent="0.25">
      <c r="A6" s="9">
        <v>111140</v>
      </c>
      <c r="B6" s="10" t="s">
        <v>24</v>
      </c>
      <c r="C6" s="11" t="s">
        <v>14</v>
      </c>
      <c r="J6" s="8" t="s">
        <v>1109</v>
      </c>
      <c r="N6" t="s">
        <v>17</v>
      </c>
    </row>
    <row r="7" spans="1:16" x14ac:dyDescent="0.25">
      <c r="A7" s="9">
        <v>111150</v>
      </c>
      <c r="B7" s="10" t="s">
        <v>26</v>
      </c>
      <c r="C7" s="11" t="s">
        <v>14</v>
      </c>
      <c r="J7" s="8" t="s">
        <v>28</v>
      </c>
      <c r="N7" t="s">
        <v>17</v>
      </c>
    </row>
    <row r="8" spans="1:16" x14ac:dyDescent="0.25">
      <c r="A8" s="9">
        <v>111160</v>
      </c>
      <c r="B8" s="10" t="s">
        <v>27</v>
      </c>
      <c r="C8" s="11" t="s">
        <v>14</v>
      </c>
      <c r="J8" s="8" t="s">
        <v>1110</v>
      </c>
      <c r="N8" t="s">
        <v>17</v>
      </c>
      <c r="O8" t="s">
        <v>17</v>
      </c>
      <c r="P8" t="s">
        <v>17</v>
      </c>
    </row>
    <row r="9" spans="1:16" x14ac:dyDescent="0.25">
      <c r="A9" s="9">
        <v>111191</v>
      </c>
      <c r="B9" s="10" t="s">
        <v>29</v>
      </c>
      <c r="C9" s="11" t="s">
        <v>14</v>
      </c>
      <c r="J9" s="56" t="s">
        <v>1106</v>
      </c>
      <c r="N9" t="s">
        <v>17</v>
      </c>
      <c r="O9" t="s">
        <v>17</v>
      </c>
      <c r="P9" t="s">
        <v>17</v>
      </c>
    </row>
    <row r="10" spans="1:16" x14ac:dyDescent="0.25">
      <c r="A10" s="9">
        <v>111199</v>
      </c>
      <c r="B10" s="10" t="s">
        <v>30</v>
      </c>
      <c r="C10" s="11" t="s">
        <v>14</v>
      </c>
      <c r="N10" t="s">
        <v>17</v>
      </c>
    </row>
    <row r="11" spans="1:16" x14ac:dyDescent="0.25">
      <c r="A11" s="9">
        <v>111211</v>
      </c>
      <c r="B11" s="10" t="s">
        <v>31</v>
      </c>
      <c r="C11" s="11" t="s">
        <v>14</v>
      </c>
      <c r="N11" t="s">
        <v>17</v>
      </c>
    </row>
    <row r="12" spans="1:16" ht="15.75" thickBot="1" x14ac:dyDescent="0.3">
      <c r="A12" s="9">
        <v>111219</v>
      </c>
      <c r="B12" s="10" t="s">
        <v>32</v>
      </c>
      <c r="C12" s="11" t="s">
        <v>14</v>
      </c>
      <c r="N12" t="s">
        <v>17</v>
      </c>
    </row>
    <row r="13" spans="1:16" ht="15.75" thickBot="1" x14ac:dyDescent="0.3">
      <c r="A13" s="9">
        <v>111310</v>
      </c>
      <c r="B13" s="10" t="s">
        <v>33</v>
      </c>
      <c r="C13" s="11" t="s">
        <v>14</v>
      </c>
      <c r="G13" s="2" t="s">
        <v>35</v>
      </c>
      <c r="N13" t="s">
        <v>17</v>
      </c>
      <c r="O13" t="s">
        <v>17</v>
      </c>
      <c r="P13" t="s">
        <v>17</v>
      </c>
    </row>
    <row r="14" spans="1:16" x14ac:dyDescent="0.25">
      <c r="A14" s="9">
        <v>111320</v>
      </c>
      <c r="B14" s="10" t="s">
        <v>34</v>
      </c>
      <c r="C14" s="11" t="s">
        <v>14</v>
      </c>
      <c r="G14" s="6" t="s">
        <v>37</v>
      </c>
      <c r="N14" t="s">
        <v>17</v>
      </c>
      <c r="O14" t="s">
        <v>17</v>
      </c>
      <c r="P14" t="s">
        <v>17</v>
      </c>
    </row>
    <row r="15" spans="1:16" x14ac:dyDescent="0.25">
      <c r="A15" s="9">
        <v>111331</v>
      </c>
      <c r="B15" s="10" t="s">
        <v>36</v>
      </c>
      <c r="C15" s="11" t="s">
        <v>14</v>
      </c>
      <c r="G15" s="6" t="s">
        <v>39</v>
      </c>
      <c r="N15" t="s">
        <v>17</v>
      </c>
    </row>
    <row r="16" spans="1:16" x14ac:dyDescent="0.25">
      <c r="A16" s="9">
        <v>111332</v>
      </c>
      <c r="B16" s="10" t="s">
        <v>38</v>
      </c>
      <c r="C16" s="11" t="s">
        <v>14</v>
      </c>
      <c r="G16" s="8"/>
      <c r="N16" t="s">
        <v>17</v>
      </c>
    </row>
    <row r="17" spans="1:16" x14ac:dyDescent="0.25">
      <c r="A17" s="9">
        <v>111333</v>
      </c>
      <c r="B17" s="10" t="s">
        <v>40</v>
      </c>
      <c r="C17" s="11" t="s">
        <v>14</v>
      </c>
      <c r="G17" s="6"/>
      <c r="N17" t="s">
        <v>17</v>
      </c>
      <c r="O17" t="s">
        <v>17</v>
      </c>
      <c r="P17" t="s">
        <v>17</v>
      </c>
    </row>
    <row r="18" spans="1:16" x14ac:dyDescent="0.25">
      <c r="A18" s="9">
        <v>111334</v>
      </c>
      <c r="B18" s="10" t="s">
        <v>41</v>
      </c>
      <c r="C18" s="11" t="s">
        <v>14</v>
      </c>
      <c r="G18" s="6"/>
    </row>
    <row r="19" spans="1:16" x14ac:dyDescent="0.25">
      <c r="A19" s="9">
        <v>111335</v>
      </c>
      <c r="B19" s="10" t="s">
        <v>42</v>
      </c>
      <c r="C19" s="11" t="s">
        <v>14</v>
      </c>
      <c r="G19" s="6"/>
    </row>
    <row r="20" spans="1:16" x14ac:dyDescent="0.25">
      <c r="A20" s="9">
        <v>111336</v>
      </c>
      <c r="B20" s="10" t="s">
        <v>43</v>
      </c>
      <c r="C20" s="11" t="s">
        <v>14</v>
      </c>
      <c r="G20" s="6"/>
    </row>
    <row r="21" spans="1:16" x14ac:dyDescent="0.25">
      <c r="A21" s="9">
        <v>111339</v>
      </c>
      <c r="B21" s="10" t="s">
        <v>44</v>
      </c>
      <c r="C21" s="11" t="s">
        <v>14</v>
      </c>
    </row>
    <row r="22" spans="1:16" x14ac:dyDescent="0.25">
      <c r="A22" s="9">
        <v>111411</v>
      </c>
      <c r="B22" s="10" t="s">
        <v>45</v>
      </c>
      <c r="C22" s="11" t="s">
        <v>14</v>
      </c>
    </row>
    <row r="23" spans="1:16" x14ac:dyDescent="0.25">
      <c r="A23" s="9">
        <v>111419</v>
      </c>
      <c r="B23" s="10" t="s">
        <v>46</v>
      </c>
      <c r="C23" s="11" t="s">
        <v>14</v>
      </c>
    </row>
    <row r="24" spans="1:16" x14ac:dyDescent="0.25">
      <c r="A24" s="9">
        <v>111421</v>
      </c>
      <c r="B24" s="10" t="s">
        <v>47</v>
      </c>
      <c r="C24" s="11" t="s">
        <v>14</v>
      </c>
    </row>
    <row r="25" spans="1:16" x14ac:dyDescent="0.25">
      <c r="A25" s="9">
        <v>111422</v>
      </c>
      <c r="B25" s="10" t="s">
        <v>48</v>
      </c>
      <c r="C25" s="11" t="s">
        <v>14</v>
      </c>
    </row>
    <row r="26" spans="1:16" x14ac:dyDescent="0.25">
      <c r="A26" s="9">
        <v>111910</v>
      </c>
      <c r="B26" s="10" t="s">
        <v>49</v>
      </c>
      <c r="C26" s="11" t="s">
        <v>14</v>
      </c>
    </row>
    <row r="27" spans="1:16" x14ac:dyDescent="0.25">
      <c r="A27" s="9">
        <v>111920</v>
      </c>
      <c r="B27" s="10" t="s">
        <v>50</v>
      </c>
      <c r="C27" s="11" t="s">
        <v>14</v>
      </c>
    </row>
    <row r="28" spans="1:16" x14ac:dyDescent="0.25">
      <c r="A28" s="9">
        <v>111930</v>
      </c>
      <c r="B28" s="10" t="s">
        <v>51</v>
      </c>
      <c r="C28" s="11" t="s">
        <v>14</v>
      </c>
    </row>
    <row r="29" spans="1:16" x14ac:dyDescent="0.25">
      <c r="A29" s="9">
        <v>111940</v>
      </c>
      <c r="B29" s="10" t="s">
        <v>52</v>
      </c>
      <c r="C29" s="11" t="s">
        <v>14</v>
      </c>
    </row>
    <row r="30" spans="1:16" x14ac:dyDescent="0.25">
      <c r="A30" s="9">
        <v>111991</v>
      </c>
      <c r="B30" s="10" t="s">
        <v>53</v>
      </c>
      <c r="C30" s="11" t="s">
        <v>14</v>
      </c>
    </row>
    <row r="31" spans="1:16" x14ac:dyDescent="0.25">
      <c r="A31" s="9">
        <v>111992</v>
      </c>
      <c r="B31" s="10" t="s">
        <v>54</v>
      </c>
      <c r="C31" s="11" t="s">
        <v>14</v>
      </c>
    </row>
    <row r="32" spans="1:16" x14ac:dyDescent="0.25">
      <c r="A32" s="9">
        <v>111998</v>
      </c>
      <c r="B32" s="10" t="s">
        <v>55</v>
      </c>
      <c r="C32" s="11" t="s">
        <v>14</v>
      </c>
    </row>
    <row r="33" spans="1:3" x14ac:dyDescent="0.25">
      <c r="A33" s="9">
        <v>112111</v>
      </c>
      <c r="B33" s="10" t="s">
        <v>56</v>
      </c>
      <c r="C33" s="11" t="s">
        <v>1108</v>
      </c>
    </row>
    <row r="34" spans="1:3" x14ac:dyDescent="0.25">
      <c r="A34" s="9">
        <v>112112</v>
      </c>
      <c r="B34" s="10" t="s">
        <v>57</v>
      </c>
      <c r="C34" s="11" t="s">
        <v>14</v>
      </c>
    </row>
    <row r="35" spans="1:3" x14ac:dyDescent="0.25">
      <c r="A35" s="9">
        <v>112120</v>
      </c>
      <c r="B35" s="10" t="s">
        <v>58</v>
      </c>
      <c r="C35" s="11" t="s">
        <v>14</v>
      </c>
    </row>
    <row r="36" spans="1:3" x14ac:dyDescent="0.25">
      <c r="A36" s="9">
        <v>112130</v>
      </c>
      <c r="B36" s="10" t="s">
        <v>59</v>
      </c>
      <c r="C36" s="11" t="s">
        <v>14</v>
      </c>
    </row>
    <row r="37" spans="1:3" x14ac:dyDescent="0.25">
      <c r="A37" s="9">
        <v>112210</v>
      </c>
      <c r="B37" s="10" t="s">
        <v>60</v>
      </c>
      <c r="C37" s="11" t="s">
        <v>14</v>
      </c>
    </row>
    <row r="38" spans="1:3" x14ac:dyDescent="0.25">
      <c r="A38" s="9">
        <v>112310</v>
      </c>
      <c r="B38" s="10" t="s">
        <v>61</v>
      </c>
      <c r="C38" s="11" t="s">
        <v>14</v>
      </c>
    </row>
    <row r="39" spans="1:3" x14ac:dyDescent="0.25">
      <c r="A39" s="9">
        <v>112320</v>
      </c>
      <c r="B39" s="10" t="s">
        <v>62</v>
      </c>
      <c r="C39" s="11" t="s">
        <v>14</v>
      </c>
    </row>
    <row r="40" spans="1:3" x14ac:dyDescent="0.25">
      <c r="A40" s="9">
        <v>112330</v>
      </c>
      <c r="B40" s="10" t="s">
        <v>63</v>
      </c>
      <c r="C40" s="11" t="s">
        <v>14</v>
      </c>
    </row>
    <row r="41" spans="1:3" x14ac:dyDescent="0.25">
      <c r="A41" s="9">
        <v>112340</v>
      </c>
      <c r="B41" s="10" t="s">
        <v>64</v>
      </c>
      <c r="C41" s="11" t="s">
        <v>14</v>
      </c>
    </row>
    <row r="42" spans="1:3" x14ac:dyDescent="0.25">
      <c r="A42" s="9">
        <v>112390</v>
      </c>
      <c r="B42" s="10" t="s">
        <v>65</v>
      </c>
      <c r="C42" s="11" t="s">
        <v>14</v>
      </c>
    </row>
    <row r="43" spans="1:3" x14ac:dyDescent="0.25">
      <c r="A43" s="9">
        <v>112410</v>
      </c>
      <c r="B43" s="10" t="s">
        <v>66</v>
      </c>
      <c r="C43" s="11" t="s">
        <v>14</v>
      </c>
    </row>
    <row r="44" spans="1:3" x14ac:dyDescent="0.25">
      <c r="A44" s="9">
        <v>112420</v>
      </c>
      <c r="B44" s="10" t="s">
        <v>67</v>
      </c>
      <c r="C44" s="11" t="s">
        <v>14</v>
      </c>
    </row>
    <row r="45" spans="1:3" x14ac:dyDescent="0.25">
      <c r="A45" s="9">
        <v>112511</v>
      </c>
      <c r="B45" s="10" t="s">
        <v>68</v>
      </c>
      <c r="C45" s="11" t="s">
        <v>14</v>
      </c>
    </row>
    <row r="46" spans="1:3" x14ac:dyDescent="0.25">
      <c r="A46" s="9">
        <v>112512</v>
      </c>
      <c r="B46" s="10" t="s">
        <v>69</v>
      </c>
      <c r="C46" s="11" t="s">
        <v>14</v>
      </c>
    </row>
    <row r="47" spans="1:3" x14ac:dyDescent="0.25">
      <c r="A47" s="9">
        <v>112519</v>
      </c>
      <c r="B47" s="10" t="s">
        <v>70</v>
      </c>
      <c r="C47" s="11" t="s">
        <v>14</v>
      </c>
    </row>
    <row r="48" spans="1:3" x14ac:dyDescent="0.25">
      <c r="A48" s="9">
        <v>112910</v>
      </c>
      <c r="B48" s="10" t="s">
        <v>71</v>
      </c>
      <c r="C48" s="11" t="s">
        <v>14</v>
      </c>
    </row>
    <row r="49" spans="1:3" x14ac:dyDescent="0.25">
      <c r="A49" s="9">
        <v>112920</v>
      </c>
      <c r="B49" s="10" t="s">
        <v>72</v>
      </c>
      <c r="C49" s="11" t="s">
        <v>14</v>
      </c>
    </row>
    <row r="50" spans="1:3" x14ac:dyDescent="0.25">
      <c r="A50" s="9">
        <v>112930</v>
      </c>
      <c r="B50" s="10" t="s">
        <v>73</v>
      </c>
      <c r="C50" s="11" t="s">
        <v>14</v>
      </c>
    </row>
    <row r="51" spans="1:3" x14ac:dyDescent="0.25">
      <c r="A51" s="9">
        <v>112990</v>
      </c>
      <c r="B51" s="10" t="s">
        <v>74</v>
      </c>
      <c r="C51" s="11" t="s">
        <v>14</v>
      </c>
    </row>
    <row r="52" spans="1:3" x14ac:dyDescent="0.25">
      <c r="A52" s="9">
        <v>113110</v>
      </c>
      <c r="B52" s="10" t="s">
        <v>75</v>
      </c>
      <c r="C52" s="11" t="s">
        <v>76</v>
      </c>
    </row>
    <row r="53" spans="1:3" x14ac:dyDescent="0.25">
      <c r="A53" s="9">
        <v>113210</v>
      </c>
      <c r="B53" s="10" t="s">
        <v>77</v>
      </c>
      <c r="C53" s="11" t="s">
        <v>76</v>
      </c>
    </row>
    <row r="54" spans="1:3" x14ac:dyDescent="0.25">
      <c r="A54" s="9">
        <v>113310</v>
      </c>
      <c r="B54" s="10" t="s">
        <v>78</v>
      </c>
      <c r="C54" s="11" t="s">
        <v>76</v>
      </c>
    </row>
    <row r="55" spans="1:3" x14ac:dyDescent="0.25">
      <c r="A55" s="9">
        <v>114111</v>
      </c>
      <c r="B55" s="10" t="s">
        <v>79</v>
      </c>
      <c r="C55" s="11" t="s">
        <v>76</v>
      </c>
    </row>
    <row r="56" spans="1:3" x14ac:dyDescent="0.25">
      <c r="A56" s="9">
        <v>114112</v>
      </c>
      <c r="B56" s="10" t="s">
        <v>80</v>
      </c>
      <c r="C56" s="11" t="s">
        <v>76</v>
      </c>
    </row>
    <row r="57" spans="1:3" x14ac:dyDescent="0.25">
      <c r="A57" s="9">
        <v>114119</v>
      </c>
      <c r="B57" s="10" t="s">
        <v>81</v>
      </c>
      <c r="C57" s="11" t="s">
        <v>76</v>
      </c>
    </row>
    <row r="58" spans="1:3" x14ac:dyDescent="0.25">
      <c r="A58" s="9">
        <v>114210</v>
      </c>
      <c r="B58" s="10" t="s">
        <v>82</v>
      </c>
      <c r="C58" s="11" t="s">
        <v>76</v>
      </c>
    </row>
    <row r="59" spans="1:3" x14ac:dyDescent="0.25">
      <c r="A59" s="9">
        <v>115111</v>
      </c>
      <c r="B59" s="10" t="s">
        <v>83</v>
      </c>
      <c r="C59" s="11" t="s">
        <v>76</v>
      </c>
    </row>
    <row r="60" spans="1:3" x14ac:dyDescent="0.25">
      <c r="A60" s="9">
        <v>115112</v>
      </c>
      <c r="B60" s="10" t="s">
        <v>84</v>
      </c>
      <c r="C60" s="11" t="s">
        <v>76</v>
      </c>
    </row>
    <row r="61" spans="1:3" x14ac:dyDescent="0.25">
      <c r="A61" s="9">
        <v>115113</v>
      </c>
      <c r="B61" s="10" t="s">
        <v>85</v>
      </c>
      <c r="C61" s="11" t="s">
        <v>76</v>
      </c>
    </row>
    <row r="62" spans="1:3" x14ac:dyDescent="0.25">
      <c r="A62" s="9">
        <v>115114</v>
      </c>
      <c r="B62" s="10" t="s">
        <v>86</v>
      </c>
      <c r="C62" s="11" t="s">
        <v>76</v>
      </c>
    </row>
    <row r="63" spans="1:3" x14ac:dyDescent="0.25">
      <c r="A63" s="9">
        <v>115115</v>
      </c>
      <c r="B63" s="10" t="s">
        <v>87</v>
      </c>
      <c r="C63" s="11" t="s">
        <v>76</v>
      </c>
    </row>
    <row r="64" spans="1:3" x14ac:dyDescent="0.25">
      <c r="A64" s="9">
        <v>115116</v>
      </c>
      <c r="B64" s="10" t="s">
        <v>88</v>
      </c>
      <c r="C64" s="11" t="s">
        <v>76</v>
      </c>
    </row>
    <row r="65" spans="1:3" x14ac:dyDescent="0.25">
      <c r="A65" s="9">
        <v>115210</v>
      </c>
      <c r="B65" s="10" t="s">
        <v>89</v>
      </c>
      <c r="C65" s="11" t="s">
        <v>76</v>
      </c>
    </row>
    <row r="66" spans="1:3" x14ac:dyDescent="0.25">
      <c r="A66" s="9">
        <v>115310</v>
      </c>
      <c r="B66" s="10" t="s">
        <v>90</v>
      </c>
      <c r="C66" s="11" t="s">
        <v>76</v>
      </c>
    </row>
    <row r="67" spans="1:3" x14ac:dyDescent="0.25">
      <c r="A67" s="9">
        <v>211120</v>
      </c>
      <c r="B67" s="10" t="s">
        <v>91</v>
      </c>
      <c r="C67" s="11" t="s">
        <v>14</v>
      </c>
    </row>
    <row r="68" spans="1:3" x14ac:dyDescent="0.25">
      <c r="A68" s="9">
        <v>211130</v>
      </c>
      <c r="B68" s="10" t="s">
        <v>92</v>
      </c>
      <c r="C68" s="11" t="s">
        <v>14</v>
      </c>
    </row>
    <row r="69" spans="1:3" x14ac:dyDescent="0.25">
      <c r="A69" s="9">
        <v>212111</v>
      </c>
      <c r="B69" s="10" t="s">
        <v>93</v>
      </c>
      <c r="C69" s="11" t="s">
        <v>14</v>
      </c>
    </row>
    <row r="70" spans="1:3" x14ac:dyDescent="0.25">
      <c r="A70" s="9">
        <v>212112</v>
      </c>
      <c r="B70" s="10" t="s">
        <v>94</v>
      </c>
      <c r="C70" s="11" t="s">
        <v>14</v>
      </c>
    </row>
    <row r="71" spans="1:3" x14ac:dyDescent="0.25">
      <c r="A71" s="9">
        <v>212113</v>
      </c>
      <c r="B71" s="10" t="s">
        <v>95</v>
      </c>
      <c r="C71" s="11" t="s">
        <v>14</v>
      </c>
    </row>
    <row r="72" spans="1:3" x14ac:dyDescent="0.25">
      <c r="A72" s="9">
        <v>212210</v>
      </c>
      <c r="B72" s="10" t="s">
        <v>96</v>
      </c>
      <c r="C72" s="11" t="s">
        <v>14</v>
      </c>
    </row>
    <row r="73" spans="1:3" x14ac:dyDescent="0.25">
      <c r="A73" s="9">
        <v>212221</v>
      </c>
      <c r="B73" s="10" t="s">
        <v>97</v>
      </c>
      <c r="C73" s="11" t="s">
        <v>14</v>
      </c>
    </row>
    <row r="74" spans="1:3" x14ac:dyDescent="0.25">
      <c r="A74" s="9">
        <v>212222</v>
      </c>
      <c r="B74" s="10" t="s">
        <v>98</v>
      </c>
      <c r="C74" s="11" t="s">
        <v>14</v>
      </c>
    </row>
    <row r="75" spans="1:3" x14ac:dyDescent="0.25">
      <c r="A75" s="9">
        <v>212230</v>
      </c>
      <c r="B75" s="10" t="s">
        <v>99</v>
      </c>
      <c r="C75" s="11" t="s">
        <v>14</v>
      </c>
    </row>
    <row r="76" spans="1:3" x14ac:dyDescent="0.25">
      <c r="A76" s="9">
        <v>212291</v>
      </c>
      <c r="B76" s="10" t="s">
        <v>100</v>
      </c>
      <c r="C76" s="11" t="s">
        <v>14</v>
      </c>
    </row>
    <row r="77" spans="1:3" x14ac:dyDescent="0.25">
      <c r="A77" s="9">
        <v>212299</v>
      </c>
      <c r="B77" s="10" t="s">
        <v>101</v>
      </c>
      <c r="C77" s="11" t="s">
        <v>14</v>
      </c>
    </row>
    <row r="78" spans="1:3" x14ac:dyDescent="0.25">
      <c r="A78" s="9">
        <v>212311</v>
      </c>
      <c r="B78" s="10" t="s">
        <v>102</v>
      </c>
      <c r="C78" s="11" t="s">
        <v>14</v>
      </c>
    </row>
    <row r="79" spans="1:3" x14ac:dyDescent="0.25">
      <c r="A79" s="9">
        <v>212312</v>
      </c>
      <c r="B79" s="10" t="s">
        <v>103</v>
      </c>
      <c r="C79" s="11" t="s">
        <v>14</v>
      </c>
    </row>
    <row r="80" spans="1:3" x14ac:dyDescent="0.25">
      <c r="A80" s="9">
        <v>212313</v>
      </c>
      <c r="B80" s="10" t="s">
        <v>104</v>
      </c>
      <c r="C80" s="11" t="s">
        <v>14</v>
      </c>
    </row>
    <row r="81" spans="1:3" x14ac:dyDescent="0.25">
      <c r="A81" s="9">
        <v>212319</v>
      </c>
      <c r="B81" s="10" t="s">
        <v>105</v>
      </c>
      <c r="C81" s="11" t="s">
        <v>14</v>
      </c>
    </row>
    <row r="82" spans="1:3" x14ac:dyDescent="0.25">
      <c r="A82" s="9">
        <v>212321</v>
      </c>
      <c r="B82" s="10" t="s">
        <v>106</v>
      </c>
      <c r="C82" s="11" t="s">
        <v>14</v>
      </c>
    </row>
    <row r="83" spans="1:3" x14ac:dyDescent="0.25">
      <c r="A83" s="9">
        <v>212322</v>
      </c>
      <c r="B83" s="10" t="s">
        <v>107</v>
      </c>
      <c r="C83" s="11" t="s">
        <v>14</v>
      </c>
    </row>
    <row r="84" spans="1:3" x14ac:dyDescent="0.25">
      <c r="A84" s="9">
        <v>212324</v>
      </c>
      <c r="B84" s="10" t="s">
        <v>108</v>
      </c>
      <c r="C84" s="11" t="s">
        <v>14</v>
      </c>
    </row>
    <row r="85" spans="1:3" x14ac:dyDescent="0.25">
      <c r="A85" s="15">
        <v>212325</v>
      </c>
      <c r="B85" s="10" t="s">
        <v>109</v>
      </c>
      <c r="C85" s="11" t="s">
        <v>14</v>
      </c>
    </row>
    <row r="86" spans="1:3" x14ac:dyDescent="0.25">
      <c r="A86" s="9">
        <v>212391</v>
      </c>
      <c r="B86" s="10" t="s">
        <v>110</v>
      </c>
      <c r="C86" s="11" t="s">
        <v>14</v>
      </c>
    </row>
    <row r="87" spans="1:3" x14ac:dyDescent="0.25">
      <c r="A87" s="9">
        <v>212392</v>
      </c>
      <c r="B87" s="10" t="s">
        <v>111</v>
      </c>
      <c r="C87" s="11" t="s">
        <v>14</v>
      </c>
    </row>
    <row r="88" spans="1:3" x14ac:dyDescent="0.25">
      <c r="A88" s="9">
        <v>212393</v>
      </c>
      <c r="B88" s="10" t="s">
        <v>112</v>
      </c>
      <c r="C88" s="11" t="s">
        <v>14</v>
      </c>
    </row>
    <row r="89" spans="1:3" x14ac:dyDescent="0.25">
      <c r="A89" s="9">
        <v>212399</v>
      </c>
      <c r="B89" s="10" t="s">
        <v>113</v>
      </c>
      <c r="C89" s="11" t="s">
        <v>14</v>
      </c>
    </row>
    <row r="90" spans="1:3" x14ac:dyDescent="0.25">
      <c r="A90" s="15">
        <v>213111</v>
      </c>
      <c r="B90" s="10" t="s">
        <v>114</v>
      </c>
      <c r="C90" s="11" t="s">
        <v>14</v>
      </c>
    </row>
    <row r="91" spans="1:3" x14ac:dyDescent="0.25">
      <c r="A91" s="9">
        <v>213112</v>
      </c>
      <c r="B91" s="10" t="s">
        <v>115</v>
      </c>
      <c r="C91" s="11" t="s">
        <v>14</v>
      </c>
    </row>
    <row r="92" spans="1:3" x14ac:dyDescent="0.25">
      <c r="A92" s="9">
        <v>213113</v>
      </c>
      <c r="B92" s="10" t="s">
        <v>116</v>
      </c>
      <c r="C92" s="11" t="s">
        <v>14</v>
      </c>
    </row>
    <row r="93" spans="1:3" x14ac:dyDescent="0.25">
      <c r="A93" s="9">
        <v>213114</v>
      </c>
      <c r="B93" s="10" t="s">
        <v>117</v>
      </c>
      <c r="C93" s="11" t="s">
        <v>14</v>
      </c>
    </row>
    <row r="94" spans="1:3" x14ac:dyDescent="0.25">
      <c r="A94" s="9">
        <v>213115</v>
      </c>
      <c r="B94" s="10" t="s">
        <v>118</v>
      </c>
      <c r="C94" s="11" t="s">
        <v>14</v>
      </c>
    </row>
    <row r="95" spans="1:3" x14ac:dyDescent="0.25">
      <c r="A95" s="15">
        <v>221111</v>
      </c>
      <c r="B95" s="10" t="s">
        <v>119</v>
      </c>
      <c r="C95" s="11" t="s">
        <v>14</v>
      </c>
    </row>
    <row r="96" spans="1:3" x14ac:dyDescent="0.25">
      <c r="A96" s="9">
        <v>221112</v>
      </c>
      <c r="B96" s="10" t="s">
        <v>120</v>
      </c>
      <c r="C96" s="11" t="s">
        <v>14</v>
      </c>
    </row>
    <row r="97" spans="1:3" x14ac:dyDescent="0.25">
      <c r="A97" s="9">
        <v>221113</v>
      </c>
      <c r="B97" s="10" t="s">
        <v>121</v>
      </c>
      <c r="C97" s="11" t="s">
        <v>14</v>
      </c>
    </row>
    <row r="98" spans="1:3" x14ac:dyDescent="0.25">
      <c r="A98" s="9">
        <v>221114</v>
      </c>
      <c r="B98" s="10" t="s">
        <v>122</v>
      </c>
      <c r="C98" s="11" t="s">
        <v>14</v>
      </c>
    </row>
    <row r="99" spans="1:3" x14ac:dyDescent="0.25">
      <c r="A99" s="9">
        <v>221115</v>
      </c>
      <c r="B99" s="10" t="s">
        <v>123</v>
      </c>
      <c r="C99" s="11" t="s">
        <v>14</v>
      </c>
    </row>
    <row r="100" spans="1:3" x14ac:dyDescent="0.25">
      <c r="A100" s="15">
        <v>221116</v>
      </c>
      <c r="B100" s="10" t="s">
        <v>124</v>
      </c>
      <c r="C100" s="11" t="s">
        <v>14</v>
      </c>
    </row>
    <row r="101" spans="1:3" x14ac:dyDescent="0.25">
      <c r="A101" s="9">
        <v>221117</v>
      </c>
      <c r="B101" s="10" t="s">
        <v>125</v>
      </c>
      <c r="C101" s="11" t="s">
        <v>14</v>
      </c>
    </row>
    <row r="102" spans="1:3" x14ac:dyDescent="0.25">
      <c r="A102" s="9">
        <v>221118</v>
      </c>
      <c r="B102" s="10" t="s">
        <v>126</v>
      </c>
      <c r="C102" s="11" t="s">
        <v>14</v>
      </c>
    </row>
    <row r="103" spans="1:3" x14ac:dyDescent="0.25">
      <c r="A103" s="9">
        <v>221121</v>
      </c>
      <c r="B103" s="10" t="s">
        <v>127</v>
      </c>
      <c r="C103" s="11" t="s">
        <v>14</v>
      </c>
    </row>
    <row r="104" spans="1:3" x14ac:dyDescent="0.25">
      <c r="A104" s="9">
        <v>221122</v>
      </c>
      <c r="B104" s="10" t="s">
        <v>128</v>
      </c>
      <c r="C104" s="11" t="s">
        <v>14</v>
      </c>
    </row>
    <row r="105" spans="1:3" x14ac:dyDescent="0.25">
      <c r="A105" s="15">
        <v>221210</v>
      </c>
      <c r="B105" s="10" t="s">
        <v>129</v>
      </c>
      <c r="C105" s="11" t="s">
        <v>14</v>
      </c>
    </row>
    <row r="106" spans="1:3" x14ac:dyDescent="0.25">
      <c r="A106" s="9">
        <v>221310</v>
      </c>
      <c r="B106" s="10" t="s">
        <v>130</v>
      </c>
      <c r="C106" s="11" t="s">
        <v>14</v>
      </c>
    </row>
    <row r="107" spans="1:3" x14ac:dyDescent="0.25">
      <c r="A107" s="9">
        <v>221320</v>
      </c>
      <c r="B107" s="10" t="s">
        <v>131</v>
      </c>
      <c r="C107" s="11" t="s">
        <v>14</v>
      </c>
    </row>
    <row r="108" spans="1:3" x14ac:dyDescent="0.25">
      <c r="A108" s="9">
        <v>221330</v>
      </c>
      <c r="B108" s="10" t="s">
        <v>132</v>
      </c>
      <c r="C108" s="11" t="s">
        <v>14</v>
      </c>
    </row>
    <row r="109" spans="1:3" x14ac:dyDescent="0.25">
      <c r="A109" s="9">
        <v>236115</v>
      </c>
      <c r="B109" s="10" t="s">
        <v>133</v>
      </c>
      <c r="C109" s="11" t="s">
        <v>76</v>
      </c>
    </row>
    <row r="110" spans="1:3" x14ac:dyDescent="0.25">
      <c r="A110" s="15">
        <v>236116</v>
      </c>
      <c r="B110" s="10" t="s">
        <v>134</v>
      </c>
      <c r="C110" s="11" t="s">
        <v>76</v>
      </c>
    </row>
    <row r="111" spans="1:3" x14ac:dyDescent="0.25">
      <c r="A111" s="9">
        <v>236117</v>
      </c>
      <c r="B111" s="10" t="s">
        <v>135</v>
      </c>
      <c r="C111" s="11" t="s">
        <v>76</v>
      </c>
    </row>
    <row r="112" spans="1:3" x14ac:dyDescent="0.25">
      <c r="A112" s="9">
        <v>236118</v>
      </c>
      <c r="B112" s="10" t="s">
        <v>136</v>
      </c>
      <c r="C112" s="11" t="s">
        <v>76</v>
      </c>
    </row>
    <row r="113" spans="1:3" x14ac:dyDescent="0.25">
      <c r="A113" s="9">
        <v>236210</v>
      </c>
      <c r="B113" s="10" t="s">
        <v>137</v>
      </c>
      <c r="C113" s="11" t="s">
        <v>76</v>
      </c>
    </row>
    <row r="114" spans="1:3" x14ac:dyDescent="0.25">
      <c r="A114" s="9">
        <v>236220</v>
      </c>
      <c r="B114" s="10" t="s">
        <v>138</v>
      </c>
      <c r="C114" s="11" t="s">
        <v>76</v>
      </c>
    </row>
    <row r="115" spans="1:3" x14ac:dyDescent="0.25">
      <c r="A115" s="15">
        <v>237110</v>
      </c>
      <c r="B115" s="10" t="s">
        <v>139</v>
      </c>
      <c r="C115" s="11" t="s">
        <v>76</v>
      </c>
    </row>
    <row r="116" spans="1:3" x14ac:dyDescent="0.25">
      <c r="A116" s="9">
        <v>237120</v>
      </c>
      <c r="B116" s="10" t="s">
        <v>140</v>
      </c>
      <c r="C116" s="11" t="s">
        <v>76</v>
      </c>
    </row>
    <row r="117" spans="1:3" x14ac:dyDescent="0.25">
      <c r="A117" s="9">
        <v>237130</v>
      </c>
      <c r="B117" s="10" t="s">
        <v>141</v>
      </c>
      <c r="C117" s="11" t="s">
        <v>76</v>
      </c>
    </row>
    <row r="118" spans="1:3" x14ac:dyDescent="0.25">
      <c r="A118" s="9">
        <v>237210</v>
      </c>
      <c r="B118" s="10" t="s">
        <v>142</v>
      </c>
      <c r="C118" s="11" t="s">
        <v>76</v>
      </c>
    </row>
    <row r="119" spans="1:3" x14ac:dyDescent="0.25">
      <c r="A119" s="9">
        <v>237310</v>
      </c>
      <c r="B119" s="10" t="s">
        <v>143</v>
      </c>
      <c r="C119" s="11" t="s">
        <v>76</v>
      </c>
    </row>
    <row r="120" spans="1:3" x14ac:dyDescent="0.25">
      <c r="A120" s="15">
        <v>237990</v>
      </c>
      <c r="B120" s="10" t="s">
        <v>144</v>
      </c>
      <c r="C120" s="11" t="s">
        <v>76</v>
      </c>
    </row>
    <row r="121" spans="1:3" x14ac:dyDescent="0.25">
      <c r="A121" s="9">
        <v>238110</v>
      </c>
      <c r="B121" s="10" t="s">
        <v>145</v>
      </c>
      <c r="C121" s="11" t="s">
        <v>76</v>
      </c>
    </row>
    <row r="122" spans="1:3" x14ac:dyDescent="0.25">
      <c r="A122" s="9">
        <v>238120</v>
      </c>
      <c r="B122" s="10" t="s">
        <v>146</v>
      </c>
      <c r="C122" s="11" t="s">
        <v>76</v>
      </c>
    </row>
    <row r="123" spans="1:3" x14ac:dyDescent="0.25">
      <c r="A123" s="9">
        <v>238130</v>
      </c>
      <c r="B123" s="10" t="s">
        <v>147</v>
      </c>
      <c r="C123" s="11" t="s">
        <v>76</v>
      </c>
    </row>
    <row r="124" spans="1:3" x14ac:dyDescent="0.25">
      <c r="A124" s="9">
        <v>238140</v>
      </c>
      <c r="B124" s="10" t="s">
        <v>148</v>
      </c>
      <c r="C124" s="11" t="s">
        <v>76</v>
      </c>
    </row>
    <row r="125" spans="1:3" x14ac:dyDescent="0.25">
      <c r="A125" s="15">
        <v>238150</v>
      </c>
      <c r="B125" s="10" t="s">
        <v>149</v>
      </c>
      <c r="C125" s="11" t="s">
        <v>76</v>
      </c>
    </row>
    <row r="126" spans="1:3" x14ac:dyDescent="0.25">
      <c r="A126" s="9">
        <v>238160</v>
      </c>
      <c r="B126" s="10" t="s">
        <v>150</v>
      </c>
      <c r="C126" s="11" t="s">
        <v>76</v>
      </c>
    </row>
    <row r="127" spans="1:3" x14ac:dyDescent="0.25">
      <c r="A127" s="9">
        <v>238170</v>
      </c>
      <c r="B127" s="10" t="s">
        <v>151</v>
      </c>
      <c r="C127" s="11" t="s">
        <v>76</v>
      </c>
    </row>
    <row r="128" spans="1:3" x14ac:dyDescent="0.25">
      <c r="A128" s="9">
        <v>238190</v>
      </c>
      <c r="B128" s="10" t="s">
        <v>152</v>
      </c>
      <c r="C128" s="11" t="s">
        <v>76</v>
      </c>
    </row>
    <row r="129" spans="1:3" x14ac:dyDescent="0.25">
      <c r="A129" s="9">
        <v>238210</v>
      </c>
      <c r="B129" s="10" t="s">
        <v>153</v>
      </c>
      <c r="C129" s="11" t="s">
        <v>76</v>
      </c>
    </row>
    <row r="130" spans="1:3" x14ac:dyDescent="0.25">
      <c r="A130" s="15">
        <v>238220</v>
      </c>
      <c r="B130" s="10" t="s">
        <v>154</v>
      </c>
      <c r="C130" s="11" t="s">
        <v>76</v>
      </c>
    </row>
    <row r="131" spans="1:3" x14ac:dyDescent="0.25">
      <c r="A131" s="9">
        <v>238290</v>
      </c>
      <c r="B131" s="10" t="s">
        <v>155</v>
      </c>
      <c r="C131" s="11" t="s">
        <v>76</v>
      </c>
    </row>
    <row r="132" spans="1:3" x14ac:dyDescent="0.25">
      <c r="A132" s="9">
        <v>238310</v>
      </c>
      <c r="B132" s="10" t="s">
        <v>156</v>
      </c>
      <c r="C132" s="11" t="s">
        <v>76</v>
      </c>
    </row>
    <row r="133" spans="1:3" x14ac:dyDescent="0.25">
      <c r="A133" s="9">
        <v>238320</v>
      </c>
      <c r="B133" s="10" t="s">
        <v>157</v>
      </c>
      <c r="C133" s="11" t="s">
        <v>76</v>
      </c>
    </row>
    <row r="134" spans="1:3" x14ac:dyDescent="0.25">
      <c r="A134" s="9">
        <v>238330</v>
      </c>
      <c r="B134" s="10" t="s">
        <v>158</v>
      </c>
      <c r="C134" s="11" t="s">
        <v>76</v>
      </c>
    </row>
    <row r="135" spans="1:3" x14ac:dyDescent="0.25">
      <c r="A135" s="15">
        <v>238340</v>
      </c>
      <c r="B135" s="10" t="s">
        <v>159</v>
      </c>
      <c r="C135" s="11" t="s">
        <v>76</v>
      </c>
    </row>
    <row r="136" spans="1:3" x14ac:dyDescent="0.25">
      <c r="A136" s="9">
        <v>238350</v>
      </c>
      <c r="B136" s="10" t="s">
        <v>160</v>
      </c>
      <c r="C136" s="11" t="s">
        <v>76</v>
      </c>
    </row>
    <row r="137" spans="1:3" x14ac:dyDescent="0.25">
      <c r="A137" s="9">
        <v>238390</v>
      </c>
      <c r="B137" s="10" t="s">
        <v>161</v>
      </c>
      <c r="C137" s="11" t="s">
        <v>76</v>
      </c>
    </row>
    <row r="138" spans="1:3" x14ac:dyDescent="0.25">
      <c r="A138" s="9">
        <v>238910</v>
      </c>
      <c r="B138" s="10" t="s">
        <v>162</v>
      </c>
      <c r="C138" s="11" t="s">
        <v>76</v>
      </c>
    </row>
    <row r="139" spans="1:3" x14ac:dyDescent="0.25">
      <c r="A139" s="9">
        <v>238990</v>
      </c>
      <c r="B139" s="10" t="s">
        <v>163</v>
      </c>
      <c r="C139" s="11" t="s">
        <v>76</v>
      </c>
    </row>
    <row r="140" spans="1:3" x14ac:dyDescent="0.25">
      <c r="A140" s="15">
        <v>311111</v>
      </c>
      <c r="B140" s="10" t="s">
        <v>164</v>
      </c>
      <c r="C140" s="11" t="s">
        <v>76</v>
      </c>
    </row>
    <row r="141" spans="1:3" x14ac:dyDescent="0.25">
      <c r="A141" s="9">
        <v>311119</v>
      </c>
      <c r="B141" s="10" t="s">
        <v>165</v>
      </c>
      <c r="C141" s="11" t="s">
        <v>76</v>
      </c>
    </row>
    <row r="142" spans="1:3" x14ac:dyDescent="0.25">
      <c r="A142" s="9">
        <v>311211</v>
      </c>
      <c r="B142" s="10" t="s">
        <v>166</v>
      </c>
      <c r="C142" s="11" t="s">
        <v>76</v>
      </c>
    </row>
    <row r="143" spans="1:3" x14ac:dyDescent="0.25">
      <c r="A143" s="9">
        <v>311212</v>
      </c>
      <c r="B143" s="10" t="s">
        <v>167</v>
      </c>
      <c r="C143" s="11" t="s">
        <v>76</v>
      </c>
    </row>
    <row r="144" spans="1:3" x14ac:dyDescent="0.25">
      <c r="A144" s="9">
        <v>311213</v>
      </c>
      <c r="B144" s="10" t="s">
        <v>168</v>
      </c>
      <c r="C144" s="11" t="s">
        <v>76</v>
      </c>
    </row>
    <row r="145" spans="1:3" x14ac:dyDescent="0.25">
      <c r="A145" s="15">
        <v>311221</v>
      </c>
      <c r="B145" s="10" t="s">
        <v>169</v>
      </c>
      <c r="C145" s="11" t="s">
        <v>76</v>
      </c>
    </row>
    <row r="146" spans="1:3" x14ac:dyDescent="0.25">
      <c r="A146" s="9">
        <v>311224</v>
      </c>
      <c r="B146" s="10" t="s">
        <v>170</v>
      </c>
      <c r="C146" s="11" t="s">
        <v>76</v>
      </c>
    </row>
    <row r="147" spans="1:3" x14ac:dyDescent="0.25">
      <c r="A147" s="9">
        <v>311225</v>
      </c>
      <c r="B147" s="10" t="s">
        <v>171</v>
      </c>
      <c r="C147" s="11" t="s">
        <v>76</v>
      </c>
    </row>
    <row r="148" spans="1:3" x14ac:dyDescent="0.25">
      <c r="A148" s="9">
        <v>311230</v>
      </c>
      <c r="B148" s="10" t="s">
        <v>172</v>
      </c>
      <c r="C148" s="11" t="s">
        <v>76</v>
      </c>
    </row>
    <row r="149" spans="1:3" x14ac:dyDescent="0.25">
      <c r="A149" s="9">
        <v>311313</v>
      </c>
      <c r="B149" s="10" t="s">
        <v>173</v>
      </c>
      <c r="C149" s="11" t="s">
        <v>76</v>
      </c>
    </row>
    <row r="150" spans="1:3" x14ac:dyDescent="0.25">
      <c r="A150" s="15">
        <v>311314</v>
      </c>
      <c r="B150" s="10" t="s">
        <v>174</v>
      </c>
      <c r="C150" s="11" t="s">
        <v>76</v>
      </c>
    </row>
    <row r="151" spans="1:3" x14ac:dyDescent="0.25">
      <c r="A151" s="9">
        <v>311340</v>
      </c>
      <c r="B151" s="10" t="s">
        <v>175</v>
      </c>
      <c r="C151" s="11" t="s">
        <v>76</v>
      </c>
    </row>
    <row r="152" spans="1:3" x14ac:dyDescent="0.25">
      <c r="A152" s="9">
        <v>311351</v>
      </c>
      <c r="B152" s="10" t="s">
        <v>176</v>
      </c>
      <c r="C152" s="11" t="s">
        <v>76</v>
      </c>
    </row>
    <row r="153" spans="1:3" x14ac:dyDescent="0.25">
      <c r="A153" s="9">
        <v>311352</v>
      </c>
      <c r="B153" s="10" t="s">
        <v>177</v>
      </c>
      <c r="C153" s="11" t="s">
        <v>76</v>
      </c>
    </row>
    <row r="154" spans="1:3" x14ac:dyDescent="0.25">
      <c r="A154" s="9">
        <v>311411</v>
      </c>
      <c r="B154" s="10" t="s">
        <v>178</v>
      </c>
      <c r="C154" s="11" t="s">
        <v>76</v>
      </c>
    </row>
    <row r="155" spans="1:3" x14ac:dyDescent="0.25">
      <c r="A155" s="15">
        <v>311412</v>
      </c>
      <c r="B155" s="10" t="s">
        <v>179</v>
      </c>
      <c r="C155" s="11" t="s">
        <v>76</v>
      </c>
    </row>
    <row r="156" spans="1:3" x14ac:dyDescent="0.25">
      <c r="A156" s="9">
        <v>311421</v>
      </c>
      <c r="B156" s="10" t="s">
        <v>180</v>
      </c>
      <c r="C156" s="11" t="s">
        <v>76</v>
      </c>
    </row>
    <row r="157" spans="1:3" x14ac:dyDescent="0.25">
      <c r="A157" s="9">
        <v>311422</v>
      </c>
      <c r="B157" s="10" t="s">
        <v>181</v>
      </c>
      <c r="C157" s="11" t="s">
        <v>76</v>
      </c>
    </row>
    <row r="158" spans="1:3" x14ac:dyDescent="0.25">
      <c r="A158" s="9">
        <v>311423</v>
      </c>
      <c r="B158" s="10" t="s">
        <v>182</v>
      </c>
      <c r="C158" s="11" t="s">
        <v>76</v>
      </c>
    </row>
    <row r="159" spans="1:3" x14ac:dyDescent="0.25">
      <c r="A159" s="9">
        <v>311511</v>
      </c>
      <c r="B159" s="10" t="s">
        <v>183</v>
      </c>
      <c r="C159" s="11" t="s">
        <v>76</v>
      </c>
    </row>
    <row r="160" spans="1:3" x14ac:dyDescent="0.25">
      <c r="A160" s="15">
        <v>311512</v>
      </c>
      <c r="B160" s="10" t="s">
        <v>184</v>
      </c>
      <c r="C160" s="11" t="s">
        <v>76</v>
      </c>
    </row>
    <row r="161" spans="1:3" x14ac:dyDescent="0.25">
      <c r="A161" s="9">
        <v>311513</v>
      </c>
      <c r="B161" s="10" t="s">
        <v>185</v>
      </c>
      <c r="C161" s="11" t="s">
        <v>76</v>
      </c>
    </row>
    <row r="162" spans="1:3" x14ac:dyDescent="0.25">
      <c r="A162" s="9">
        <v>311514</v>
      </c>
      <c r="B162" s="10" t="s">
        <v>186</v>
      </c>
      <c r="C162" s="11" t="s">
        <v>76</v>
      </c>
    </row>
    <row r="163" spans="1:3" x14ac:dyDescent="0.25">
      <c r="A163" s="9">
        <v>311520</v>
      </c>
      <c r="B163" s="10" t="s">
        <v>187</v>
      </c>
      <c r="C163" s="11" t="s">
        <v>76</v>
      </c>
    </row>
    <row r="164" spans="1:3" x14ac:dyDescent="0.25">
      <c r="A164" s="9">
        <v>311611</v>
      </c>
      <c r="B164" s="10" t="s">
        <v>188</v>
      </c>
      <c r="C164" s="11" t="s">
        <v>76</v>
      </c>
    </row>
    <row r="165" spans="1:3" x14ac:dyDescent="0.25">
      <c r="A165" s="15">
        <v>311612</v>
      </c>
      <c r="B165" s="10" t="s">
        <v>189</v>
      </c>
      <c r="C165" s="11" t="s">
        <v>76</v>
      </c>
    </row>
    <row r="166" spans="1:3" x14ac:dyDescent="0.25">
      <c r="A166" s="9">
        <v>311613</v>
      </c>
      <c r="B166" s="10" t="s">
        <v>190</v>
      </c>
      <c r="C166" s="11" t="s">
        <v>76</v>
      </c>
    </row>
    <row r="167" spans="1:3" x14ac:dyDescent="0.25">
      <c r="A167" s="9">
        <v>311615</v>
      </c>
      <c r="B167" s="10" t="s">
        <v>191</v>
      </c>
      <c r="C167" s="11" t="s">
        <v>76</v>
      </c>
    </row>
    <row r="168" spans="1:3" x14ac:dyDescent="0.25">
      <c r="A168" s="9">
        <v>311710</v>
      </c>
      <c r="B168" s="10" t="s">
        <v>192</v>
      </c>
      <c r="C168" s="11" t="s">
        <v>76</v>
      </c>
    </row>
    <row r="169" spans="1:3" x14ac:dyDescent="0.25">
      <c r="A169" s="9">
        <v>311811</v>
      </c>
      <c r="B169" s="10" t="s">
        <v>193</v>
      </c>
      <c r="C169" s="11" t="s">
        <v>76</v>
      </c>
    </row>
    <row r="170" spans="1:3" x14ac:dyDescent="0.25">
      <c r="A170" s="15">
        <v>311812</v>
      </c>
      <c r="B170" s="10" t="s">
        <v>194</v>
      </c>
      <c r="C170" s="11" t="s">
        <v>76</v>
      </c>
    </row>
    <row r="171" spans="1:3" x14ac:dyDescent="0.25">
      <c r="A171" s="9">
        <v>311813</v>
      </c>
      <c r="B171" s="10" t="s">
        <v>195</v>
      </c>
      <c r="C171" s="11" t="s">
        <v>76</v>
      </c>
    </row>
    <row r="172" spans="1:3" x14ac:dyDescent="0.25">
      <c r="A172" s="9">
        <v>311821</v>
      </c>
      <c r="B172" s="10" t="s">
        <v>196</v>
      </c>
      <c r="C172" s="11" t="s">
        <v>76</v>
      </c>
    </row>
    <row r="173" spans="1:3" x14ac:dyDescent="0.25">
      <c r="A173" s="9">
        <v>311824</v>
      </c>
      <c r="B173" s="10" t="s">
        <v>197</v>
      </c>
      <c r="C173" s="11" t="s">
        <v>76</v>
      </c>
    </row>
    <row r="174" spans="1:3" x14ac:dyDescent="0.25">
      <c r="A174" s="9">
        <v>311830</v>
      </c>
      <c r="B174" s="10" t="s">
        <v>198</v>
      </c>
      <c r="C174" s="11" t="s">
        <v>76</v>
      </c>
    </row>
    <row r="175" spans="1:3" x14ac:dyDescent="0.25">
      <c r="A175" s="15">
        <v>311911</v>
      </c>
      <c r="B175" s="10" t="s">
        <v>199</v>
      </c>
      <c r="C175" s="11" t="s">
        <v>76</v>
      </c>
    </row>
    <row r="176" spans="1:3" x14ac:dyDescent="0.25">
      <c r="A176" s="9">
        <v>311919</v>
      </c>
      <c r="B176" s="10" t="s">
        <v>200</v>
      </c>
      <c r="C176" s="11" t="s">
        <v>76</v>
      </c>
    </row>
    <row r="177" spans="1:3" x14ac:dyDescent="0.25">
      <c r="A177" s="9">
        <v>311920</v>
      </c>
      <c r="B177" s="10" t="s">
        <v>201</v>
      </c>
      <c r="C177" s="11" t="s">
        <v>76</v>
      </c>
    </row>
    <row r="178" spans="1:3" x14ac:dyDescent="0.25">
      <c r="A178" s="9">
        <v>311930</v>
      </c>
      <c r="B178" s="10" t="s">
        <v>202</v>
      </c>
      <c r="C178" s="11" t="s">
        <v>76</v>
      </c>
    </row>
    <row r="179" spans="1:3" x14ac:dyDescent="0.25">
      <c r="A179" s="9">
        <v>311941</v>
      </c>
      <c r="B179" s="10" t="s">
        <v>203</v>
      </c>
      <c r="C179" s="11" t="s">
        <v>76</v>
      </c>
    </row>
    <row r="180" spans="1:3" x14ac:dyDescent="0.25">
      <c r="A180" s="15">
        <v>311942</v>
      </c>
      <c r="B180" s="10" t="s">
        <v>204</v>
      </c>
      <c r="C180" s="11" t="s">
        <v>76</v>
      </c>
    </row>
    <row r="181" spans="1:3" x14ac:dyDescent="0.25">
      <c r="A181" s="9">
        <v>311991</v>
      </c>
      <c r="B181" s="10" t="s">
        <v>205</v>
      </c>
      <c r="C181" s="11" t="s">
        <v>76</v>
      </c>
    </row>
    <row r="182" spans="1:3" x14ac:dyDescent="0.25">
      <c r="A182" s="9">
        <v>311999</v>
      </c>
      <c r="B182" s="10" t="s">
        <v>206</v>
      </c>
      <c r="C182" s="11" t="s">
        <v>76</v>
      </c>
    </row>
    <row r="183" spans="1:3" x14ac:dyDescent="0.25">
      <c r="A183" s="9">
        <v>312111</v>
      </c>
      <c r="B183" s="10" t="s">
        <v>207</v>
      </c>
      <c r="C183" s="11" t="s">
        <v>76</v>
      </c>
    </row>
    <row r="184" spans="1:3" x14ac:dyDescent="0.25">
      <c r="A184" s="9">
        <v>312112</v>
      </c>
      <c r="B184" s="10" t="s">
        <v>208</v>
      </c>
      <c r="C184" s="11" t="s">
        <v>76</v>
      </c>
    </row>
    <row r="185" spans="1:3" x14ac:dyDescent="0.25">
      <c r="A185" s="15">
        <v>312113</v>
      </c>
      <c r="B185" s="10" t="s">
        <v>209</v>
      </c>
      <c r="C185" s="11" t="s">
        <v>76</v>
      </c>
    </row>
    <row r="186" spans="1:3" x14ac:dyDescent="0.25">
      <c r="A186" s="9">
        <v>312120</v>
      </c>
      <c r="B186" s="10" t="s">
        <v>210</v>
      </c>
      <c r="C186" s="11" t="s">
        <v>76</v>
      </c>
    </row>
    <row r="187" spans="1:3" x14ac:dyDescent="0.25">
      <c r="A187" s="9">
        <v>312130</v>
      </c>
      <c r="B187" s="10" t="s">
        <v>211</v>
      </c>
      <c r="C187" s="11" t="s">
        <v>76</v>
      </c>
    </row>
    <row r="188" spans="1:3" x14ac:dyDescent="0.25">
      <c r="A188" s="9">
        <v>312140</v>
      </c>
      <c r="B188" s="10" t="s">
        <v>212</v>
      </c>
      <c r="C188" s="11" t="s">
        <v>76</v>
      </c>
    </row>
    <row r="189" spans="1:3" x14ac:dyDescent="0.25">
      <c r="A189" s="9">
        <v>312230</v>
      </c>
      <c r="B189" s="10" t="s">
        <v>213</v>
      </c>
      <c r="C189" s="11" t="s">
        <v>76</v>
      </c>
    </row>
    <row r="190" spans="1:3" x14ac:dyDescent="0.25">
      <c r="A190" s="15">
        <v>313110</v>
      </c>
      <c r="B190" s="10" t="s">
        <v>214</v>
      </c>
      <c r="C190" s="11" t="s">
        <v>76</v>
      </c>
    </row>
    <row r="191" spans="1:3" x14ac:dyDescent="0.25">
      <c r="A191" s="9">
        <v>313210</v>
      </c>
      <c r="B191" s="10" t="s">
        <v>215</v>
      </c>
      <c r="C191" s="11" t="s">
        <v>76</v>
      </c>
    </row>
    <row r="192" spans="1:3" x14ac:dyDescent="0.25">
      <c r="A192" s="9">
        <v>313220</v>
      </c>
      <c r="B192" s="10" t="s">
        <v>216</v>
      </c>
      <c r="C192" s="11" t="s">
        <v>76</v>
      </c>
    </row>
    <row r="193" spans="1:3" x14ac:dyDescent="0.25">
      <c r="A193" s="9">
        <v>313230</v>
      </c>
      <c r="B193" s="10" t="s">
        <v>217</v>
      </c>
      <c r="C193" s="11" t="s">
        <v>76</v>
      </c>
    </row>
    <row r="194" spans="1:3" x14ac:dyDescent="0.25">
      <c r="A194" s="9">
        <v>313240</v>
      </c>
      <c r="B194" s="10" t="s">
        <v>218</v>
      </c>
      <c r="C194" s="11" t="s">
        <v>76</v>
      </c>
    </row>
    <row r="195" spans="1:3" x14ac:dyDescent="0.25">
      <c r="A195" s="15">
        <v>313310</v>
      </c>
      <c r="B195" s="10" t="s">
        <v>219</v>
      </c>
      <c r="C195" s="11" t="s">
        <v>76</v>
      </c>
    </row>
    <row r="196" spans="1:3" x14ac:dyDescent="0.25">
      <c r="A196" s="9">
        <v>313320</v>
      </c>
      <c r="B196" s="10" t="s">
        <v>220</v>
      </c>
      <c r="C196" s="11" t="s">
        <v>76</v>
      </c>
    </row>
    <row r="197" spans="1:3" x14ac:dyDescent="0.25">
      <c r="A197" s="9">
        <v>314110</v>
      </c>
      <c r="B197" s="10" t="s">
        <v>221</v>
      </c>
      <c r="C197" s="11" t="s">
        <v>76</v>
      </c>
    </row>
    <row r="198" spans="1:3" x14ac:dyDescent="0.25">
      <c r="A198" s="9">
        <v>314120</v>
      </c>
      <c r="B198" s="10" t="s">
        <v>222</v>
      </c>
      <c r="C198" s="11" t="s">
        <v>76</v>
      </c>
    </row>
    <row r="199" spans="1:3" x14ac:dyDescent="0.25">
      <c r="A199" s="9">
        <v>314910</v>
      </c>
      <c r="B199" s="10" t="s">
        <v>223</v>
      </c>
      <c r="C199" s="11" t="s">
        <v>76</v>
      </c>
    </row>
    <row r="200" spans="1:3" x14ac:dyDescent="0.25">
      <c r="A200" s="15">
        <v>314994</v>
      </c>
      <c r="B200" s="10" t="s">
        <v>224</v>
      </c>
      <c r="C200" s="11" t="s">
        <v>76</v>
      </c>
    </row>
    <row r="201" spans="1:3" x14ac:dyDescent="0.25">
      <c r="A201" s="9">
        <v>314999</v>
      </c>
      <c r="B201" s="10" t="s">
        <v>225</v>
      </c>
      <c r="C201" s="11" t="s">
        <v>76</v>
      </c>
    </row>
    <row r="202" spans="1:3" x14ac:dyDescent="0.25">
      <c r="A202" s="9">
        <v>315110</v>
      </c>
      <c r="B202" s="10" t="s">
        <v>226</v>
      </c>
      <c r="C202" s="11" t="s">
        <v>76</v>
      </c>
    </row>
    <row r="203" spans="1:3" x14ac:dyDescent="0.25">
      <c r="A203" s="9">
        <v>315190</v>
      </c>
      <c r="B203" s="10" t="s">
        <v>227</v>
      </c>
      <c r="C203" s="11" t="s">
        <v>76</v>
      </c>
    </row>
    <row r="204" spans="1:3" x14ac:dyDescent="0.25">
      <c r="A204" s="9">
        <v>315210</v>
      </c>
      <c r="B204" s="10" t="s">
        <v>228</v>
      </c>
      <c r="C204" s="11" t="s">
        <v>76</v>
      </c>
    </row>
    <row r="205" spans="1:3" x14ac:dyDescent="0.25">
      <c r="A205" s="15">
        <v>315220</v>
      </c>
      <c r="B205" s="10" t="s">
        <v>229</v>
      </c>
      <c r="C205" s="11" t="s">
        <v>76</v>
      </c>
    </row>
    <row r="206" spans="1:3" x14ac:dyDescent="0.25">
      <c r="A206" s="9">
        <v>315240</v>
      </c>
      <c r="B206" s="10" t="s">
        <v>230</v>
      </c>
      <c r="C206" s="11" t="s">
        <v>76</v>
      </c>
    </row>
    <row r="207" spans="1:3" x14ac:dyDescent="0.25">
      <c r="A207" s="9">
        <v>315280</v>
      </c>
      <c r="B207" s="10" t="s">
        <v>231</v>
      </c>
      <c r="C207" s="11" t="s">
        <v>76</v>
      </c>
    </row>
    <row r="208" spans="1:3" x14ac:dyDescent="0.25">
      <c r="A208" s="9">
        <v>315990</v>
      </c>
      <c r="B208" s="10" t="s">
        <v>232</v>
      </c>
      <c r="C208" s="11" t="s">
        <v>76</v>
      </c>
    </row>
    <row r="209" spans="1:3" x14ac:dyDescent="0.25">
      <c r="A209" s="9">
        <v>316110</v>
      </c>
      <c r="B209" s="10" t="s">
        <v>233</v>
      </c>
      <c r="C209" s="11" t="s">
        <v>76</v>
      </c>
    </row>
    <row r="210" spans="1:3" x14ac:dyDescent="0.25">
      <c r="A210" s="15">
        <v>316210</v>
      </c>
      <c r="B210" s="10" t="s">
        <v>234</v>
      </c>
      <c r="C210" s="11" t="s">
        <v>76</v>
      </c>
    </row>
    <row r="211" spans="1:3" x14ac:dyDescent="0.25">
      <c r="A211" s="9">
        <v>316992</v>
      </c>
      <c r="B211" s="10" t="s">
        <v>235</v>
      </c>
      <c r="C211" s="11" t="s">
        <v>76</v>
      </c>
    </row>
    <row r="212" spans="1:3" x14ac:dyDescent="0.25">
      <c r="A212" s="9">
        <v>316998</v>
      </c>
      <c r="B212" s="10" t="s">
        <v>236</v>
      </c>
      <c r="C212" s="11" t="s">
        <v>76</v>
      </c>
    </row>
    <row r="213" spans="1:3" x14ac:dyDescent="0.25">
      <c r="A213" s="9">
        <v>321113</v>
      </c>
      <c r="B213" s="10" t="s">
        <v>237</v>
      </c>
      <c r="C213" s="11" t="s">
        <v>76</v>
      </c>
    </row>
    <row r="214" spans="1:3" x14ac:dyDescent="0.25">
      <c r="A214" s="9">
        <v>321114</v>
      </c>
      <c r="B214" s="10" t="s">
        <v>238</v>
      </c>
      <c r="C214" s="11" t="s">
        <v>76</v>
      </c>
    </row>
    <row r="215" spans="1:3" x14ac:dyDescent="0.25">
      <c r="A215" s="15">
        <v>321211</v>
      </c>
      <c r="B215" s="10" t="s">
        <v>239</v>
      </c>
      <c r="C215" s="11" t="s">
        <v>76</v>
      </c>
    </row>
    <row r="216" spans="1:3" x14ac:dyDescent="0.25">
      <c r="A216" s="9">
        <v>321212</v>
      </c>
      <c r="B216" s="10" t="s">
        <v>240</v>
      </c>
      <c r="C216" s="11" t="s">
        <v>76</v>
      </c>
    </row>
    <row r="217" spans="1:3" x14ac:dyDescent="0.25">
      <c r="A217" s="9">
        <v>321213</v>
      </c>
      <c r="B217" s="10" t="s">
        <v>241</v>
      </c>
      <c r="C217" s="11" t="s">
        <v>76</v>
      </c>
    </row>
    <row r="218" spans="1:3" x14ac:dyDescent="0.25">
      <c r="A218" s="9">
        <v>321214</v>
      </c>
      <c r="B218" s="10" t="s">
        <v>242</v>
      </c>
      <c r="C218" s="11" t="s">
        <v>76</v>
      </c>
    </row>
    <row r="219" spans="1:3" x14ac:dyDescent="0.25">
      <c r="A219" s="9">
        <v>321219</v>
      </c>
      <c r="B219" s="10" t="s">
        <v>243</v>
      </c>
      <c r="C219" s="11" t="s">
        <v>76</v>
      </c>
    </row>
    <row r="220" spans="1:3" x14ac:dyDescent="0.25">
      <c r="A220" s="15">
        <v>321911</v>
      </c>
      <c r="B220" s="10" t="s">
        <v>244</v>
      </c>
      <c r="C220" s="11" t="s">
        <v>76</v>
      </c>
    </row>
    <row r="221" spans="1:3" x14ac:dyDescent="0.25">
      <c r="A221" s="9">
        <v>321912</v>
      </c>
      <c r="B221" s="10" t="s">
        <v>245</v>
      </c>
      <c r="C221" s="11" t="s">
        <v>76</v>
      </c>
    </row>
    <row r="222" spans="1:3" x14ac:dyDescent="0.25">
      <c r="A222" s="9">
        <v>321918</v>
      </c>
      <c r="B222" s="10" t="s">
        <v>246</v>
      </c>
      <c r="C222" s="11" t="s">
        <v>76</v>
      </c>
    </row>
    <row r="223" spans="1:3" x14ac:dyDescent="0.25">
      <c r="A223" s="9">
        <v>321920</v>
      </c>
      <c r="B223" s="10" t="s">
        <v>247</v>
      </c>
      <c r="C223" s="11" t="s">
        <v>76</v>
      </c>
    </row>
    <row r="224" spans="1:3" x14ac:dyDescent="0.25">
      <c r="A224" s="9">
        <v>321991</v>
      </c>
      <c r="B224" s="10" t="s">
        <v>248</v>
      </c>
      <c r="C224" s="11" t="s">
        <v>76</v>
      </c>
    </row>
    <row r="225" spans="1:3" x14ac:dyDescent="0.25">
      <c r="A225" s="15">
        <v>321992</v>
      </c>
      <c r="B225" s="10" t="s">
        <v>249</v>
      </c>
      <c r="C225" s="11" t="s">
        <v>76</v>
      </c>
    </row>
    <row r="226" spans="1:3" x14ac:dyDescent="0.25">
      <c r="A226" s="9">
        <v>321999</v>
      </c>
      <c r="B226" s="10" t="s">
        <v>250</v>
      </c>
      <c r="C226" s="11" t="s">
        <v>76</v>
      </c>
    </row>
    <row r="227" spans="1:3" x14ac:dyDescent="0.25">
      <c r="A227" s="9">
        <v>322110</v>
      </c>
      <c r="B227" s="10" t="s">
        <v>251</v>
      </c>
      <c r="C227" s="11" t="s">
        <v>76</v>
      </c>
    </row>
    <row r="228" spans="1:3" x14ac:dyDescent="0.25">
      <c r="A228" s="9">
        <v>322121</v>
      </c>
      <c r="B228" s="10" t="s">
        <v>252</v>
      </c>
      <c r="C228" s="11" t="s">
        <v>76</v>
      </c>
    </row>
    <row r="229" spans="1:3" x14ac:dyDescent="0.25">
      <c r="A229" s="9">
        <v>322122</v>
      </c>
      <c r="B229" s="10" t="s">
        <v>253</v>
      </c>
      <c r="C229" s="11" t="s">
        <v>76</v>
      </c>
    </row>
    <row r="230" spans="1:3" x14ac:dyDescent="0.25">
      <c r="A230" s="15">
        <v>322130</v>
      </c>
      <c r="B230" s="10" t="s">
        <v>254</v>
      </c>
      <c r="C230" s="11" t="s">
        <v>76</v>
      </c>
    </row>
    <row r="231" spans="1:3" x14ac:dyDescent="0.25">
      <c r="A231" s="9">
        <v>322211</v>
      </c>
      <c r="B231" s="10" t="s">
        <v>255</v>
      </c>
      <c r="C231" s="11" t="s">
        <v>76</v>
      </c>
    </row>
    <row r="232" spans="1:3" x14ac:dyDescent="0.25">
      <c r="A232" s="9">
        <v>322212</v>
      </c>
      <c r="B232" s="10" t="s">
        <v>256</v>
      </c>
      <c r="C232" s="11" t="s">
        <v>76</v>
      </c>
    </row>
    <row r="233" spans="1:3" x14ac:dyDescent="0.25">
      <c r="A233" s="9">
        <v>322219</v>
      </c>
      <c r="B233" s="10" t="s">
        <v>257</v>
      </c>
      <c r="C233" s="11" t="s">
        <v>76</v>
      </c>
    </row>
    <row r="234" spans="1:3" x14ac:dyDescent="0.25">
      <c r="A234" s="9">
        <v>322220</v>
      </c>
      <c r="B234" s="10" t="s">
        <v>258</v>
      </c>
      <c r="C234" s="11" t="s">
        <v>76</v>
      </c>
    </row>
    <row r="235" spans="1:3" x14ac:dyDescent="0.25">
      <c r="A235" s="15">
        <v>322230</v>
      </c>
      <c r="B235" s="10" t="s">
        <v>259</v>
      </c>
      <c r="C235" s="11" t="s">
        <v>76</v>
      </c>
    </row>
    <row r="236" spans="1:3" x14ac:dyDescent="0.25">
      <c r="A236" s="9">
        <v>322291</v>
      </c>
      <c r="B236" s="10" t="s">
        <v>260</v>
      </c>
      <c r="C236" s="11" t="s">
        <v>76</v>
      </c>
    </row>
    <row r="237" spans="1:3" x14ac:dyDescent="0.25">
      <c r="A237" s="9">
        <v>322299</v>
      </c>
      <c r="B237" s="10" t="s">
        <v>261</v>
      </c>
      <c r="C237" s="11" t="s">
        <v>76</v>
      </c>
    </row>
    <row r="238" spans="1:3" x14ac:dyDescent="0.25">
      <c r="A238" s="9">
        <v>323111</v>
      </c>
      <c r="B238" s="10" t="s">
        <v>262</v>
      </c>
      <c r="C238" s="11" t="s">
        <v>76</v>
      </c>
    </row>
    <row r="239" spans="1:3" x14ac:dyDescent="0.25">
      <c r="A239" s="9">
        <v>323113</v>
      </c>
      <c r="B239" s="10" t="s">
        <v>263</v>
      </c>
      <c r="C239" s="11" t="s">
        <v>76</v>
      </c>
    </row>
    <row r="240" spans="1:3" x14ac:dyDescent="0.25">
      <c r="A240" s="15">
        <v>323117</v>
      </c>
      <c r="B240" s="10" t="s">
        <v>264</v>
      </c>
      <c r="C240" s="11" t="s">
        <v>76</v>
      </c>
    </row>
    <row r="241" spans="1:3" x14ac:dyDescent="0.25">
      <c r="A241" s="9">
        <v>323120</v>
      </c>
      <c r="B241" s="10" t="s">
        <v>265</v>
      </c>
      <c r="C241" s="11" t="s">
        <v>76</v>
      </c>
    </row>
    <row r="242" spans="1:3" x14ac:dyDescent="0.25">
      <c r="A242" s="9">
        <v>324110</v>
      </c>
      <c r="B242" s="10" t="s">
        <v>266</v>
      </c>
      <c r="C242" s="11" t="s">
        <v>76</v>
      </c>
    </row>
    <row r="243" spans="1:3" x14ac:dyDescent="0.25">
      <c r="A243" s="9">
        <v>324121</v>
      </c>
      <c r="B243" s="10" t="s">
        <v>267</v>
      </c>
      <c r="C243" s="11" t="s">
        <v>76</v>
      </c>
    </row>
    <row r="244" spans="1:3" x14ac:dyDescent="0.25">
      <c r="A244" s="9">
        <v>324122</v>
      </c>
      <c r="B244" s="10" t="s">
        <v>268</v>
      </c>
      <c r="C244" s="11" t="s">
        <v>76</v>
      </c>
    </row>
    <row r="245" spans="1:3" x14ac:dyDescent="0.25">
      <c r="A245" s="15">
        <v>324191</v>
      </c>
      <c r="B245" s="10" t="s">
        <v>269</v>
      </c>
      <c r="C245" s="11" t="s">
        <v>76</v>
      </c>
    </row>
    <row r="246" spans="1:3" x14ac:dyDescent="0.25">
      <c r="A246" s="9">
        <v>324199</v>
      </c>
      <c r="B246" s="10" t="s">
        <v>270</v>
      </c>
      <c r="C246" s="11" t="s">
        <v>76</v>
      </c>
    </row>
    <row r="247" spans="1:3" x14ac:dyDescent="0.25">
      <c r="A247" s="9">
        <v>325110</v>
      </c>
      <c r="B247" s="10" t="s">
        <v>271</v>
      </c>
      <c r="C247" s="11" t="s">
        <v>76</v>
      </c>
    </row>
    <row r="248" spans="1:3" x14ac:dyDescent="0.25">
      <c r="A248" s="9">
        <v>325120</v>
      </c>
      <c r="B248" s="10" t="s">
        <v>272</v>
      </c>
      <c r="C248" s="11" t="s">
        <v>76</v>
      </c>
    </row>
    <row r="249" spans="1:3" x14ac:dyDescent="0.25">
      <c r="A249" s="9">
        <v>325130</v>
      </c>
      <c r="B249" s="10" t="s">
        <v>273</v>
      </c>
      <c r="C249" s="11" t="s">
        <v>76</v>
      </c>
    </row>
    <row r="250" spans="1:3" x14ac:dyDescent="0.25">
      <c r="A250" s="15">
        <v>325180</v>
      </c>
      <c r="B250" s="10" t="s">
        <v>274</v>
      </c>
      <c r="C250" s="11" t="s">
        <v>76</v>
      </c>
    </row>
    <row r="251" spans="1:3" x14ac:dyDescent="0.25">
      <c r="A251" s="9">
        <v>325193</v>
      </c>
      <c r="B251" s="10" t="s">
        <v>275</v>
      </c>
      <c r="C251" s="11" t="s">
        <v>76</v>
      </c>
    </row>
    <row r="252" spans="1:3" x14ac:dyDescent="0.25">
      <c r="A252" s="9">
        <v>325194</v>
      </c>
      <c r="B252" s="10" t="s">
        <v>276</v>
      </c>
      <c r="C252" s="11" t="s">
        <v>76</v>
      </c>
    </row>
    <row r="253" spans="1:3" x14ac:dyDescent="0.25">
      <c r="A253" s="9">
        <v>325199</v>
      </c>
      <c r="B253" s="10" t="s">
        <v>277</v>
      </c>
      <c r="C253" s="11" t="s">
        <v>76</v>
      </c>
    </row>
    <row r="254" spans="1:3" x14ac:dyDescent="0.25">
      <c r="A254" s="9">
        <v>325211</v>
      </c>
      <c r="B254" s="10" t="s">
        <v>278</v>
      </c>
      <c r="C254" s="11" t="s">
        <v>76</v>
      </c>
    </row>
    <row r="255" spans="1:3" x14ac:dyDescent="0.25">
      <c r="A255" s="15">
        <v>325212</v>
      </c>
      <c r="B255" s="10" t="s">
        <v>279</v>
      </c>
      <c r="C255" s="11" t="s">
        <v>76</v>
      </c>
    </row>
    <row r="256" spans="1:3" x14ac:dyDescent="0.25">
      <c r="A256" s="9">
        <v>325220</v>
      </c>
      <c r="B256" s="10" t="s">
        <v>280</v>
      </c>
      <c r="C256" s="11" t="s">
        <v>76</v>
      </c>
    </row>
    <row r="257" spans="1:3" x14ac:dyDescent="0.25">
      <c r="A257" s="9">
        <v>325311</v>
      </c>
      <c r="B257" s="10" t="s">
        <v>281</v>
      </c>
      <c r="C257" s="11" t="s">
        <v>76</v>
      </c>
    </row>
    <row r="258" spans="1:3" x14ac:dyDescent="0.25">
      <c r="A258" s="9">
        <v>325312</v>
      </c>
      <c r="B258" s="10" t="s">
        <v>282</v>
      </c>
      <c r="C258" s="11" t="s">
        <v>76</v>
      </c>
    </row>
    <row r="259" spans="1:3" x14ac:dyDescent="0.25">
      <c r="A259" s="9">
        <v>325314</v>
      </c>
      <c r="B259" s="10" t="s">
        <v>283</v>
      </c>
      <c r="C259" s="11" t="s">
        <v>76</v>
      </c>
    </row>
    <row r="260" spans="1:3" x14ac:dyDescent="0.25">
      <c r="A260" s="15">
        <v>325320</v>
      </c>
      <c r="B260" s="10" t="s">
        <v>284</v>
      </c>
      <c r="C260" s="11" t="s">
        <v>76</v>
      </c>
    </row>
    <row r="261" spans="1:3" x14ac:dyDescent="0.25">
      <c r="A261" s="9">
        <v>325411</v>
      </c>
      <c r="B261" s="10" t="s">
        <v>285</v>
      </c>
      <c r="C261" s="11" t="s">
        <v>76</v>
      </c>
    </row>
    <row r="262" spans="1:3" x14ac:dyDescent="0.25">
      <c r="A262" s="9">
        <v>325412</v>
      </c>
      <c r="B262" s="10" t="s">
        <v>286</v>
      </c>
      <c r="C262" s="11" t="s">
        <v>76</v>
      </c>
    </row>
    <row r="263" spans="1:3" x14ac:dyDescent="0.25">
      <c r="A263" s="9">
        <v>325413</v>
      </c>
      <c r="B263" s="10" t="s">
        <v>287</v>
      </c>
      <c r="C263" s="11" t="s">
        <v>76</v>
      </c>
    </row>
    <row r="264" spans="1:3" x14ac:dyDescent="0.25">
      <c r="A264" s="9">
        <v>325414</v>
      </c>
      <c r="B264" s="10" t="s">
        <v>288</v>
      </c>
      <c r="C264" s="11" t="s">
        <v>76</v>
      </c>
    </row>
    <row r="265" spans="1:3" x14ac:dyDescent="0.25">
      <c r="A265" s="15">
        <v>325510</v>
      </c>
      <c r="B265" s="10" t="s">
        <v>289</v>
      </c>
      <c r="C265" s="11" t="s">
        <v>76</v>
      </c>
    </row>
    <row r="266" spans="1:3" x14ac:dyDescent="0.25">
      <c r="A266" s="9">
        <v>325520</v>
      </c>
      <c r="B266" s="10" t="s">
        <v>290</v>
      </c>
      <c r="C266" s="11" t="s">
        <v>76</v>
      </c>
    </row>
    <row r="267" spans="1:3" x14ac:dyDescent="0.25">
      <c r="A267" s="9">
        <v>325611</v>
      </c>
      <c r="B267" s="10" t="s">
        <v>291</v>
      </c>
      <c r="C267" s="11" t="s">
        <v>76</v>
      </c>
    </row>
    <row r="268" spans="1:3" x14ac:dyDescent="0.25">
      <c r="A268" s="9">
        <v>325612</v>
      </c>
      <c r="B268" s="10" t="s">
        <v>292</v>
      </c>
      <c r="C268" s="11" t="s">
        <v>76</v>
      </c>
    </row>
    <row r="269" spans="1:3" x14ac:dyDescent="0.25">
      <c r="A269" s="9">
        <v>325613</v>
      </c>
      <c r="B269" s="10" t="s">
        <v>293</v>
      </c>
      <c r="C269" s="11" t="s">
        <v>76</v>
      </c>
    </row>
    <row r="270" spans="1:3" x14ac:dyDescent="0.25">
      <c r="A270" s="15">
        <v>325620</v>
      </c>
      <c r="B270" s="10" t="s">
        <v>294</v>
      </c>
      <c r="C270" s="11" t="s">
        <v>76</v>
      </c>
    </row>
    <row r="271" spans="1:3" x14ac:dyDescent="0.25">
      <c r="A271" s="9">
        <v>325910</v>
      </c>
      <c r="B271" s="10" t="s">
        <v>295</v>
      </c>
      <c r="C271" s="11" t="s">
        <v>76</v>
      </c>
    </row>
    <row r="272" spans="1:3" x14ac:dyDescent="0.25">
      <c r="A272" s="9">
        <v>325920</v>
      </c>
      <c r="B272" s="10" t="s">
        <v>296</v>
      </c>
      <c r="C272" s="11" t="s">
        <v>76</v>
      </c>
    </row>
    <row r="273" spans="1:3" x14ac:dyDescent="0.25">
      <c r="A273" s="9">
        <v>325991</v>
      </c>
      <c r="B273" s="10" t="s">
        <v>297</v>
      </c>
      <c r="C273" s="11" t="s">
        <v>76</v>
      </c>
    </row>
    <row r="274" spans="1:3" x14ac:dyDescent="0.25">
      <c r="A274" s="9">
        <v>325992</v>
      </c>
      <c r="B274" s="10" t="s">
        <v>298</v>
      </c>
      <c r="C274" s="11" t="s">
        <v>76</v>
      </c>
    </row>
    <row r="275" spans="1:3" x14ac:dyDescent="0.25">
      <c r="A275" s="15">
        <v>325998</v>
      </c>
      <c r="B275" s="10" t="s">
        <v>299</v>
      </c>
      <c r="C275" s="11" t="s">
        <v>76</v>
      </c>
    </row>
    <row r="276" spans="1:3" x14ac:dyDescent="0.25">
      <c r="A276" s="9">
        <v>326111</v>
      </c>
      <c r="B276" s="10" t="s">
        <v>300</v>
      </c>
      <c r="C276" s="11" t="s">
        <v>76</v>
      </c>
    </row>
    <row r="277" spans="1:3" x14ac:dyDescent="0.25">
      <c r="A277" s="9">
        <v>326112</v>
      </c>
      <c r="B277" s="10" t="s">
        <v>301</v>
      </c>
      <c r="C277" s="11" t="s">
        <v>76</v>
      </c>
    </row>
    <row r="278" spans="1:3" x14ac:dyDescent="0.25">
      <c r="A278" s="9">
        <v>326113</v>
      </c>
      <c r="B278" s="10" t="s">
        <v>302</v>
      </c>
      <c r="C278" s="11" t="s">
        <v>76</v>
      </c>
    </row>
    <row r="279" spans="1:3" x14ac:dyDescent="0.25">
      <c r="A279" s="9">
        <v>326121</v>
      </c>
      <c r="B279" s="10" t="s">
        <v>303</v>
      </c>
      <c r="C279" s="11" t="s">
        <v>76</v>
      </c>
    </row>
    <row r="280" spans="1:3" x14ac:dyDescent="0.25">
      <c r="A280" s="15">
        <v>326122</v>
      </c>
      <c r="B280" s="10" t="s">
        <v>304</v>
      </c>
      <c r="C280" s="11" t="s">
        <v>76</v>
      </c>
    </row>
    <row r="281" spans="1:3" x14ac:dyDescent="0.25">
      <c r="A281" s="9">
        <v>326130</v>
      </c>
      <c r="B281" s="10" t="s">
        <v>305</v>
      </c>
      <c r="C281" s="11" t="s">
        <v>76</v>
      </c>
    </row>
    <row r="282" spans="1:3" x14ac:dyDescent="0.25">
      <c r="A282" s="9">
        <v>326140</v>
      </c>
      <c r="B282" s="10" t="s">
        <v>306</v>
      </c>
      <c r="C282" s="11" t="s">
        <v>76</v>
      </c>
    </row>
    <row r="283" spans="1:3" x14ac:dyDescent="0.25">
      <c r="A283" s="9">
        <v>326150</v>
      </c>
      <c r="B283" s="10" t="s">
        <v>307</v>
      </c>
      <c r="C283" s="11" t="s">
        <v>76</v>
      </c>
    </row>
    <row r="284" spans="1:3" x14ac:dyDescent="0.25">
      <c r="A284" s="9">
        <v>326160</v>
      </c>
      <c r="B284" s="10" t="s">
        <v>308</v>
      </c>
      <c r="C284" s="11" t="s">
        <v>76</v>
      </c>
    </row>
    <row r="285" spans="1:3" x14ac:dyDescent="0.25">
      <c r="A285" s="15">
        <v>326191</v>
      </c>
      <c r="B285" s="10" t="s">
        <v>309</v>
      </c>
      <c r="C285" s="11" t="s">
        <v>76</v>
      </c>
    </row>
    <row r="286" spans="1:3" x14ac:dyDescent="0.25">
      <c r="A286" s="9">
        <v>326199</v>
      </c>
      <c r="B286" s="10" t="s">
        <v>310</v>
      </c>
      <c r="C286" s="11" t="s">
        <v>76</v>
      </c>
    </row>
    <row r="287" spans="1:3" x14ac:dyDescent="0.25">
      <c r="A287" s="9">
        <v>326211</v>
      </c>
      <c r="B287" s="10" t="s">
        <v>311</v>
      </c>
      <c r="C287" s="11" t="s">
        <v>76</v>
      </c>
    </row>
    <row r="288" spans="1:3" x14ac:dyDescent="0.25">
      <c r="A288" s="9">
        <v>326212</v>
      </c>
      <c r="B288" s="10" t="s">
        <v>312</v>
      </c>
      <c r="C288" s="11" t="s">
        <v>76</v>
      </c>
    </row>
    <row r="289" spans="1:3" x14ac:dyDescent="0.25">
      <c r="A289" s="9">
        <v>326220</v>
      </c>
      <c r="B289" s="10" t="s">
        <v>313</v>
      </c>
      <c r="C289" s="11" t="s">
        <v>76</v>
      </c>
    </row>
    <row r="290" spans="1:3" x14ac:dyDescent="0.25">
      <c r="A290" s="15">
        <v>326291</v>
      </c>
      <c r="B290" s="10" t="s">
        <v>314</v>
      </c>
      <c r="C290" s="11" t="s">
        <v>76</v>
      </c>
    </row>
    <row r="291" spans="1:3" x14ac:dyDescent="0.25">
      <c r="A291" s="9">
        <v>326299</v>
      </c>
      <c r="B291" s="10" t="s">
        <v>315</v>
      </c>
      <c r="C291" s="11" t="s">
        <v>76</v>
      </c>
    </row>
    <row r="292" spans="1:3" x14ac:dyDescent="0.25">
      <c r="A292" s="9">
        <v>327110</v>
      </c>
      <c r="B292" s="10" t="s">
        <v>316</v>
      </c>
      <c r="C292" s="11" t="s">
        <v>76</v>
      </c>
    </row>
    <row r="293" spans="1:3" x14ac:dyDescent="0.25">
      <c r="A293" s="9">
        <v>327120</v>
      </c>
      <c r="B293" s="10" t="s">
        <v>317</v>
      </c>
      <c r="C293" s="11" t="s">
        <v>76</v>
      </c>
    </row>
    <row r="294" spans="1:3" x14ac:dyDescent="0.25">
      <c r="A294" s="9">
        <v>327211</v>
      </c>
      <c r="B294" s="10" t="s">
        <v>318</v>
      </c>
      <c r="C294" s="11" t="s">
        <v>76</v>
      </c>
    </row>
    <row r="295" spans="1:3" x14ac:dyDescent="0.25">
      <c r="A295" s="15">
        <v>327212</v>
      </c>
      <c r="B295" s="10" t="s">
        <v>319</v>
      </c>
      <c r="C295" s="11" t="s">
        <v>76</v>
      </c>
    </row>
    <row r="296" spans="1:3" x14ac:dyDescent="0.25">
      <c r="A296" s="9">
        <v>327213</v>
      </c>
      <c r="B296" s="10" t="s">
        <v>320</v>
      </c>
      <c r="C296" s="11" t="s">
        <v>76</v>
      </c>
    </row>
    <row r="297" spans="1:3" x14ac:dyDescent="0.25">
      <c r="A297" s="9">
        <v>327215</v>
      </c>
      <c r="B297" s="10" t="s">
        <v>321</v>
      </c>
      <c r="C297" s="11" t="s">
        <v>76</v>
      </c>
    </row>
    <row r="298" spans="1:3" x14ac:dyDescent="0.25">
      <c r="A298" s="9">
        <v>327310</v>
      </c>
      <c r="B298" s="10" t="s">
        <v>322</v>
      </c>
      <c r="C298" s="11" t="s">
        <v>76</v>
      </c>
    </row>
    <row r="299" spans="1:3" x14ac:dyDescent="0.25">
      <c r="A299" s="9">
        <v>327320</v>
      </c>
      <c r="B299" s="10" t="s">
        <v>323</v>
      </c>
      <c r="C299" s="11" t="s">
        <v>76</v>
      </c>
    </row>
    <row r="300" spans="1:3" x14ac:dyDescent="0.25">
      <c r="A300" s="15">
        <v>327331</v>
      </c>
      <c r="B300" s="10" t="s">
        <v>324</v>
      </c>
      <c r="C300" s="11" t="s">
        <v>76</v>
      </c>
    </row>
    <row r="301" spans="1:3" x14ac:dyDescent="0.25">
      <c r="A301" s="9">
        <v>327332</v>
      </c>
      <c r="B301" s="10" t="s">
        <v>325</v>
      </c>
      <c r="C301" s="11" t="s">
        <v>76</v>
      </c>
    </row>
    <row r="302" spans="1:3" x14ac:dyDescent="0.25">
      <c r="A302" s="9">
        <v>327390</v>
      </c>
      <c r="B302" s="10" t="s">
        <v>326</v>
      </c>
      <c r="C302" s="11" t="s">
        <v>76</v>
      </c>
    </row>
    <row r="303" spans="1:3" x14ac:dyDescent="0.25">
      <c r="A303" s="9">
        <v>327410</v>
      </c>
      <c r="B303" s="10" t="s">
        <v>327</v>
      </c>
      <c r="C303" s="11" t="s">
        <v>76</v>
      </c>
    </row>
    <row r="304" spans="1:3" x14ac:dyDescent="0.25">
      <c r="A304" s="9">
        <v>327420</v>
      </c>
      <c r="B304" s="10" t="s">
        <v>328</v>
      </c>
      <c r="C304" s="11" t="s">
        <v>76</v>
      </c>
    </row>
    <row r="305" spans="1:3" x14ac:dyDescent="0.25">
      <c r="A305" s="15">
        <v>327910</v>
      </c>
      <c r="B305" s="10" t="s">
        <v>329</v>
      </c>
      <c r="C305" s="11" t="s">
        <v>76</v>
      </c>
    </row>
    <row r="306" spans="1:3" x14ac:dyDescent="0.25">
      <c r="A306" s="9">
        <v>327991</v>
      </c>
      <c r="B306" s="10" t="s">
        <v>330</v>
      </c>
      <c r="C306" s="11" t="s">
        <v>76</v>
      </c>
    </row>
    <row r="307" spans="1:3" x14ac:dyDescent="0.25">
      <c r="A307" s="9">
        <v>327992</v>
      </c>
      <c r="B307" s="10" t="s">
        <v>331</v>
      </c>
      <c r="C307" s="11" t="s">
        <v>76</v>
      </c>
    </row>
    <row r="308" spans="1:3" x14ac:dyDescent="0.25">
      <c r="A308" s="9">
        <v>327993</v>
      </c>
      <c r="B308" s="10" t="s">
        <v>332</v>
      </c>
      <c r="C308" s="11" t="s">
        <v>76</v>
      </c>
    </row>
    <row r="309" spans="1:3" x14ac:dyDescent="0.25">
      <c r="A309" s="9">
        <v>327999</v>
      </c>
      <c r="B309" s="10" t="s">
        <v>333</v>
      </c>
      <c r="C309" s="11" t="s">
        <v>76</v>
      </c>
    </row>
    <row r="310" spans="1:3" x14ac:dyDescent="0.25">
      <c r="A310" s="15">
        <v>331110</v>
      </c>
      <c r="B310" s="10" t="s">
        <v>334</v>
      </c>
      <c r="C310" s="11" t="s">
        <v>76</v>
      </c>
    </row>
    <row r="311" spans="1:3" x14ac:dyDescent="0.25">
      <c r="A311" s="9">
        <v>331210</v>
      </c>
      <c r="B311" s="10" t="s">
        <v>335</v>
      </c>
      <c r="C311" s="11" t="s">
        <v>76</v>
      </c>
    </row>
    <row r="312" spans="1:3" x14ac:dyDescent="0.25">
      <c r="A312" s="9">
        <v>331221</v>
      </c>
      <c r="B312" s="10" t="s">
        <v>336</v>
      </c>
      <c r="C312" s="11" t="s">
        <v>76</v>
      </c>
    </row>
    <row r="313" spans="1:3" x14ac:dyDescent="0.25">
      <c r="A313" s="9">
        <v>331222</v>
      </c>
      <c r="B313" s="10" t="s">
        <v>337</v>
      </c>
      <c r="C313" s="11" t="s">
        <v>76</v>
      </c>
    </row>
    <row r="314" spans="1:3" x14ac:dyDescent="0.25">
      <c r="A314" s="9">
        <v>331313</v>
      </c>
      <c r="B314" s="10" t="s">
        <v>338</v>
      </c>
      <c r="C314" s="11" t="s">
        <v>76</v>
      </c>
    </row>
    <row r="315" spans="1:3" x14ac:dyDescent="0.25">
      <c r="A315" s="15">
        <v>331314</v>
      </c>
      <c r="B315" s="10" t="s">
        <v>339</v>
      </c>
      <c r="C315" s="11" t="s">
        <v>76</v>
      </c>
    </row>
    <row r="316" spans="1:3" x14ac:dyDescent="0.25">
      <c r="A316" s="9">
        <v>331315</v>
      </c>
      <c r="B316" s="10" t="s">
        <v>340</v>
      </c>
      <c r="C316" s="11" t="s">
        <v>76</v>
      </c>
    </row>
    <row r="317" spans="1:3" x14ac:dyDescent="0.25">
      <c r="A317" s="9">
        <v>331318</v>
      </c>
      <c r="B317" s="10" t="s">
        <v>341</v>
      </c>
      <c r="C317" s="11" t="s">
        <v>76</v>
      </c>
    </row>
    <row r="318" spans="1:3" x14ac:dyDescent="0.25">
      <c r="A318" s="9">
        <v>331410</v>
      </c>
      <c r="B318" s="10" t="s">
        <v>342</v>
      </c>
      <c r="C318" s="11" t="s">
        <v>76</v>
      </c>
    </row>
    <row r="319" spans="1:3" x14ac:dyDescent="0.25">
      <c r="A319" s="9">
        <v>331420</v>
      </c>
      <c r="B319" s="10" t="s">
        <v>343</v>
      </c>
      <c r="C319" s="11" t="s">
        <v>76</v>
      </c>
    </row>
    <row r="320" spans="1:3" x14ac:dyDescent="0.25">
      <c r="A320" s="15">
        <v>331491</v>
      </c>
      <c r="B320" s="10" t="s">
        <v>344</v>
      </c>
      <c r="C320" s="11" t="s">
        <v>76</v>
      </c>
    </row>
    <row r="321" spans="1:3" x14ac:dyDescent="0.25">
      <c r="A321" s="9">
        <v>331492</v>
      </c>
      <c r="B321" s="10" t="s">
        <v>345</v>
      </c>
      <c r="C321" s="11" t="s">
        <v>76</v>
      </c>
    </row>
    <row r="322" spans="1:3" x14ac:dyDescent="0.25">
      <c r="A322" s="9">
        <v>331511</v>
      </c>
      <c r="B322" s="10" t="s">
        <v>346</v>
      </c>
      <c r="C322" s="11" t="s">
        <v>76</v>
      </c>
    </row>
    <row r="323" spans="1:3" x14ac:dyDescent="0.25">
      <c r="A323" s="9">
        <v>331512</v>
      </c>
      <c r="B323" s="10" t="s">
        <v>347</v>
      </c>
      <c r="C323" s="11" t="s">
        <v>76</v>
      </c>
    </row>
    <row r="324" spans="1:3" x14ac:dyDescent="0.25">
      <c r="A324" s="9">
        <v>331513</v>
      </c>
      <c r="B324" s="10" t="s">
        <v>348</v>
      </c>
      <c r="C324" s="11" t="s">
        <v>76</v>
      </c>
    </row>
    <row r="325" spans="1:3" x14ac:dyDescent="0.25">
      <c r="A325" s="15">
        <v>331523</v>
      </c>
      <c r="B325" s="10" t="s">
        <v>349</v>
      </c>
      <c r="C325" s="11" t="s">
        <v>76</v>
      </c>
    </row>
    <row r="326" spans="1:3" x14ac:dyDescent="0.25">
      <c r="A326" s="9">
        <v>331524</v>
      </c>
      <c r="B326" s="10" t="s">
        <v>350</v>
      </c>
      <c r="C326" s="11" t="s">
        <v>76</v>
      </c>
    </row>
    <row r="327" spans="1:3" x14ac:dyDescent="0.25">
      <c r="A327" s="9">
        <v>331529</v>
      </c>
      <c r="B327" s="10" t="s">
        <v>351</v>
      </c>
      <c r="C327" s="11" t="s">
        <v>76</v>
      </c>
    </row>
    <row r="328" spans="1:3" x14ac:dyDescent="0.25">
      <c r="A328" s="9">
        <v>332111</v>
      </c>
      <c r="B328" s="10" t="s">
        <v>352</v>
      </c>
      <c r="C328" s="11" t="s">
        <v>76</v>
      </c>
    </row>
    <row r="329" spans="1:3" x14ac:dyDescent="0.25">
      <c r="A329" s="9">
        <v>332112</v>
      </c>
      <c r="B329" s="10" t="s">
        <v>353</v>
      </c>
      <c r="C329" s="11" t="s">
        <v>76</v>
      </c>
    </row>
    <row r="330" spans="1:3" x14ac:dyDescent="0.25">
      <c r="A330" s="15">
        <v>332114</v>
      </c>
      <c r="B330" s="10" t="s">
        <v>354</v>
      </c>
      <c r="C330" s="11" t="s">
        <v>76</v>
      </c>
    </row>
    <row r="331" spans="1:3" x14ac:dyDescent="0.25">
      <c r="A331" s="9">
        <v>332117</v>
      </c>
      <c r="B331" s="10" t="s">
        <v>355</v>
      </c>
      <c r="C331" s="11" t="s">
        <v>76</v>
      </c>
    </row>
    <row r="332" spans="1:3" x14ac:dyDescent="0.25">
      <c r="A332" s="9">
        <v>332119</v>
      </c>
      <c r="B332" s="10" t="s">
        <v>356</v>
      </c>
      <c r="C332" s="11" t="s">
        <v>76</v>
      </c>
    </row>
    <row r="333" spans="1:3" x14ac:dyDescent="0.25">
      <c r="A333" s="9">
        <v>332215</v>
      </c>
      <c r="B333" s="10" t="s">
        <v>357</v>
      </c>
      <c r="C333" s="11" t="s">
        <v>76</v>
      </c>
    </row>
    <row r="334" spans="1:3" x14ac:dyDescent="0.25">
      <c r="A334" s="9">
        <v>332216</v>
      </c>
      <c r="B334" s="10" t="s">
        <v>358</v>
      </c>
      <c r="C334" s="11" t="s">
        <v>76</v>
      </c>
    </row>
    <row r="335" spans="1:3" x14ac:dyDescent="0.25">
      <c r="A335" s="15">
        <v>332311</v>
      </c>
      <c r="B335" s="10" t="s">
        <v>359</v>
      </c>
      <c r="C335" s="11" t="s">
        <v>76</v>
      </c>
    </row>
    <row r="336" spans="1:3" x14ac:dyDescent="0.25">
      <c r="A336" s="9">
        <v>332312</v>
      </c>
      <c r="B336" s="10" t="s">
        <v>360</v>
      </c>
      <c r="C336" s="11" t="s">
        <v>76</v>
      </c>
    </row>
    <row r="337" spans="1:3" x14ac:dyDescent="0.25">
      <c r="A337" s="9">
        <v>332313</v>
      </c>
      <c r="B337" s="10" t="s">
        <v>361</v>
      </c>
      <c r="C337" s="11" t="s">
        <v>76</v>
      </c>
    </row>
    <row r="338" spans="1:3" x14ac:dyDescent="0.25">
      <c r="A338" s="9">
        <v>332321</v>
      </c>
      <c r="B338" s="10" t="s">
        <v>362</v>
      </c>
      <c r="C338" s="11" t="s">
        <v>76</v>
      </c>
    </row>
    <row r="339" spans="1:3" x14ac:dyDescent="0.25">
      <c r="A339" s="9">
        <v>332322</v>
      </c>
      <c r="B339" s="10" t="s">
        <v>363</v>
      </c>
      <c r="C339" s="11" t="s">
        <v>76</v>
      </c>
    </row>
    <row r="340" spans="1:3" x14ac:dyDescent="0.25">
      <c r="A340" s="15">
        <v>332323</v>
      </c>
      <c r="B340" s="10" t="s">
        <v>364</v>
      </c>
      <c r="C340" s="11" t="s">
        <v>76</v>
      </c>
    </row>
    <row r="341" spans="1:3" x14ac:dyDescent="0.25">
      <c r="A341" s="9">
        <v>332410</v>
      </c>
      <c r="B341" s="10" t="s">
        <v>365</v>
      </c>
      <c r="C341" s="11" t="s">
        <v>76</v>
      </c>
    </row>
    <row r="342" spans="1:3" x14ac:dyDescent="0.25">
      <c r="A342" s="9">
        <v>332420</v>
      </c>
      <c r="B342" s="10" t="s">
        <v>366</v>
      </c>
      <c r="C342" s="11" t="s">
        <v>76</v>
      </c>
    </row>
    <row r="343" spans="1:3" x14ac:dyDescent="0.25">
      <c r="A343" s="9">
        <v>332431</v>
      </c>
      <c r="B343" s="10" t="s">
        <v>367</v>
      </c>
      <c r="C343" s="11" t="s">
        <v>76</v>
      </c>
    </row>
    <row r="344" spans="1:3" x14ac:dyDescent="0.25">
      <c r="A344" s="9">
        <v>332439</v>
      </c>
      <c r="B344" s="10" t="s">
        <v>368</v>
      </c>
      <c r="C344" s="11" t="s">
        <v>76</v>
      </c>
    </row>
    <row r="345" spans="1:3" x14ac:dyDescent="0.25">
      <c r="A345" s="15">
        <v>332510</v>
      </c>
      <c r="B345" s="10" t="s">
        <v>369</v>
      </c>
      <c r="C345" s="11" t="s">
        <v>76</v>
      </c>
    </row>
    <row r="346" spans="1:3" x14ac:dyDescent="0.25">
      <c r="A346" s="9">
        <v>332613</v>
      </c>
      <c r="B346" s="10" t="s">
        <v>370</v>
      </c>
      <c r="C346" s="11" t="s">
        <v>76</v>
      </c>
    </row>
    <row r="347" spans="1:3" x14ac:dyDescent="0.25">
      <c r="A347" s="9">
        <v>332618</v>
      </c>
      <c r="B347" s="10" t="s">
        <v>371</v>
      </c>
      <c r="C347" s="11" t="s">
        <v>76</v>
      </c>
    </row>
    <row r="348" spans="1:3" x14ac:dyDescent="0.25">
      <c r="A348" s="9">
        <v>332710</v>
      </c>
      <c r="B348" s="10" t="s">
        <v>372</v>
      </c>
      <c r="C348" s="11" t="s">
        <v>76</v>
      </c>
    </row>
    <row r="349" spans="1:3" x14ac:dyDescent="0.25">
      <c r="A349" s="9">
        <v>332721</v>
      </c>
      <c r="B349" s="10" t="s">
        <v>373</v>
      </c>
      <c r="C349" s="11" t="s">
        <v>76</v>
      </c>
    </row>
    <row r="350" spans="1:3" x14ac:dyDescent="0.25">
      <c r="A350" s="15">
        <v>332722</v>
      </c>
      <c r="B350" s="10" t="s">
        <v>374</v>
      </c>
      <c r="C350" s="11" t="s">
        <v>76</v>
      </c>
    </row>
    <row r="351" spans="1:3" x14ac:dyDescent="0.25">
      <c r="A351" s="9">
        <v>332811</v>
      </c>
      <c r="B351" s="10" t="s">
        <v>375</v>
      </c>
      <c r="C351" s="11" t="s">
        <v>76</v>
      </c>
    </row>
    <row r="352" spans="1:3" x14ac:dyDescent="0.25">
      <c r="A352" s="9">
        <v>332812</v>
      </c>
      <c r="B352" s="10" t="s">
        <v>376</v>
      </c>
      <c r="C352" s="11" t="s">
        <v>76</v>
      </c>
    </row>
    <row r="353" spans="1:3" x14ac:dyDescent="0.25">
      <c r="A353" s="9">
        <v>332813</v>
      </c>
      <c r="B353" s="10" t="s">
        <v>377</v>
      </c>
      <c r="C353" s="11" t="s">
        <v>76</v>
      </c>
    </row>
    <row r="354" spans="1:3" x14ac:dyDescent="0.25">
      <c r="A354" s="9">
        <v>332911</v>
      </c>
      <c r="B354" s="10" t="s">
        <v>378</v>
      </c>
      <c r="C354" s="11" t="s">
        <v>76</v>
      </c>
    </row>
    <row r="355" spans="1:3" x14ac:dyDescent="0.25">
      <c r="A355" s="15">
        <v>332912</v>
      </c>
      <c r="B355" s="10" t="s">
        <v>379</v>
      </c>
      <c r="C355" s="11" t="s">
        <v>76</v>
      </c>
    </row>
    <row r="356" spans="1:3" x14ac:dyDescent="0.25">
      <c r="A356" s="9">
        <v>332913</v>
      </c>
      <c r="B356" s="10" t="s">
        <v>380</v>
      </c>
      <c r="C356" s="11" t="s">
        <v>76</v>
      </c>
    </row>
    <row r="357" spans="1:3" x14ac:dyDescent="0.25">
      <c r="A357" s="9">
        <v>332919</v>
      </c>
      <c r="B357" s="10" t="s">
        <v>381</v>
      </c>
      <c r="C357" s="11" t="s">
        <v>76</v>
      </c>
    </row>
    <row r="358" spans="1:3" x14ac:dyDescent="0.25">
      <c r="A358" s="9">
        <v>332991</v>
      </c>
      <c r="B358" s="10" t="s">
        <v>382</v>
      </c>
      <c r="C358" s="11" t="s">
        <v>76</v>
      </c>
    </row>
    <row r="359" spans="1:3" x14ac:dyDescent="0.25">
      <c r="A359" s="9">
        <v>332992</v>
      </c>
      <c r="B359" s="10" t="s">
        <v>383</v>
      </c>
      <c r="C359" s="11" t="s">
        <v>76</v>
      </c>
    </row>
    <row r="360" spans="1:3" x14ac:dyDescent="0.25">
      <c r="A360" s="15">
        <v>332993</v>
      </c>
      <c r="B360" s="10" t="s">
        <v>384</v>
      </c>
      <c r="C360" s="11" t="s">
        <v>76</v>
      </c>
    </row>
    <row r="361" spans="1:3" x14ac:dyDescent="0.25">
      <c r="A361" s="9">
        <v>332994</v>
      </c>
      <c r="B361" s="10" t="s">
        <v>385</v>
      </c>
      <c r="C361" s="11" t="s">
        <v>76</v>
      </c>
    </row>
    <row r="362" spans="1:3" x14ac:dyDescent="0.25">
      <c r="A362" s="9">
        <v>332996</v>
      </c>
      <c r="B362" s="10" t="s">
        <v>386</v>
      </c>
      <c r="C362" s="11" t="s">
        <v>76</v>
      </c>
    </row>
    <row r="363" spans="1:3" x14ac:dyDescent="0.25">
      <c r="A363" s="9">
        <v>332999</v>
      </c>
      <c r="B363" s="10" t="s">
        <v>387</v>
      </c>
      <c r="C363" s="11" t="s">
        <v>76</v>
      </c>
    </row>
    <row r="364" spans="1:3" x14ac:dyDescent="0.25">
      <c r="A364" s="9">
        <v>333111</v>
      </c>
      <c r="B364" s="10" t="s">
        <v>388</v>
      </c>
      <c r="C364" s="11" t="s">
        <v>76</v>
      </c>
    </row>
    <row r="365" spans="1:3" x14ac:dyDescent="0.25">
      <c r="A365" s="15">
        <v>333112</v>
      </c>
      <c r="B365" s="10" t="s">
        <v>389</v>
      </c>
      <c r="C365" s="11" t="s">
        <v>76</v>
      </c>
    </row>
    <row r="366" spans="1:3" x14ac:dyDescent="0.25">
      <c r="A366" s="9">
        <v>333120</v>
      </c>
      <c r="B366" s="10" t="s">
        <v>390</v>
      </c>
      <c r="C366" s="11" t="s">
        <v>76</v>
      </c>
    </row>
    <row r="367" spans="1:3" x14ac:dyDescent="0.25">
      <c r="A367" s="9">
        <v>333131</v>
      </c>
      <c r="B367" s="10" t="s">
        <v>391</v>
      </c>
      <c r="C367" s="11" t="s">
        <v>76</v>
      </c>
    </row>
    <row r="368" spans="1:3" x14ac:dyDescent="0.25">
      <c r="A368" s="9">
        <v>333132</v>
      </c>
      <c r="B368" s="10" t="s">
        <v>392</v>
      </c>
      <c r="C368" s="11" t="s">
        <v>76</v>
      </c>
    </row>
    <row r="369" spans="1:3" x14ac:dyDescent="0.25">
      <c r="A369" s="9">
        <v>333241</v>
      </c>
      <c r="B369" s="10" t="s">
        <v>393</v>
      </c>
      <c r="C369" s="11" t="s">
        <v>76</v>
      </c>
    </row>
    <row r="370" spans="1:3" x14ac:dyDescent="0.25">
      <c r="A370" s="15">
        <v>333242</v>
      </c>
      <c r="B370" s="10" t="s">
        <v>394</v>
      </c>
      <c r="C370" s="11" t="s">
        <v>76</v>
      </c>
    </row>
    <row r="371" spans="1:3" x14ac:dyDescent="0.25">
      <c r="A371" s="9">
        <v>333243</v>
      </c>
      <c r="B371" s="10" t="s">
        <v>395</v>
      </c>
      <c r="C371" s="11" t="s">
        <v>76</v>
      </c>
    </row>
    <row r="372" spans="1:3" x14ac:dyDescent="0.25">
      <c r="A372" s="9">
        <v>333244</v>
      </c>
      <c r="B372" s="10" t="s">
        <v>396</v>
      </c>
      <c r="C372" s="11" t="s">
        <v>76</v>
      </c>
    </row>
    <row r="373" spans="1:3" x14ac:dyDescent="0.25">
      <c r="A373" s="9">
        <v>333249</v>
      </c>
      <c r="B373" s="10" t="s">
        <v>397</v>
      </c>
      <c r="C373" s="11" t="s">
        <v>76</v>
      </c>
    </row>
    <row r="374" spans="1:3" x14ac:dyDescent="0.25">
      <c r="A374" s="9">
        <v>333314</v>
      </c>
      <c r="B374" s="10" t="s">
        <v>398</v>
      </c>
      <c r="C374" s="11" t="s">
        <v>76</v>
      </c>
    </row>
    <row r="375" spans="1:3" x14ac:dyDescent="0.25">
      <c r="A375" s="15">
        <v>333316</v>
      </c>
      <c r="B375" s="10" t="s">
        <v>399</v>
      </c>
      <c r="C375" s="11" t="s">
        <v>76</v>
      </c>
    </row>
    <row r="376" spans="1:3" x14ac:dyDescent="0.25">
      <c r="A376" s="9">
        <v>333318</v>
      </c>
      <c r="B376" s="10" t="s">
        <v>400</v>
      </c>
      <c r="C376" s="11" t="s">
        <v>76</v>
      </c>
    </row>
    <row r="377" spans="1:3" x14ac:dyDescent="0.25">
      <c r="A377" s="9">
        <v>333413</v>
      </c>
      <c r="B377" s="10" t="s">
        <v>401</v>
      </c>
      <c r="C377" s="11" t="s">
        <v>76</v>
      </c>
    </row>
    <row r="378" spans="1:3" x14ac:dyDescent="0.25">
      <c r="A378" s="9">
        <v>333414</v>
      </c>
      <c r="B378" s="10" t="s">
        <v>402</v>
      </c>
      <c r="C378" s="11" t="s">
        <v>76</v>
      </c>
    </row>
    <row r="379" spans="1:3" x14ac:dyDescent="0.25">
      <c r="A379" s="9">
        <v>333415</v>
      </c>
      <c r="B379" s="10" t="s">
        <v>403</v>
      </c>
      <c r="C379" s="11" t="s">
        <v>76</v>
      </c>
    </row>
    <row r="380" spans="1:3" x14ac:dyDescent="0.25">
      <c r="A380" s="15">
        <v>333511</v>
      </c>
      <c r="B380" s="10" t="s">
        <v>404</v>
      </c>
      <c r="C380" s="11" t="s">
        <v>76</v>
      </c>
    </row>
    <row r="381" spans="1:3" x14ac:dyDescent="0.25">
      <c r="A381" s="9">
        <v>333514</v>
      </c>
      <c r="B381" s="10" t="s">
        <v>405</v>
      </c>
      <c r="C381" s="11" t="s">
        <v>76</v>
      </c>
    </row>
    <row r="382" spans="1:3" x14ac:dyDescent="0.25">
      <c r="A382" s="9">
        <v>333515</v>
      </c>
      <c r="B382" s="10" t="s">
        <v>406</v>
      </c>
      <c r="C382" s="11" t="s">
        <v>76</v>
      </c>
    </row>
    <row r="383" spans="1:3" x14ac:dyDescent="0.25">
      <c r="A383" s="9">
        <v>333517</v>
      </c>
      <c r="B383" s="10" t="s">
        <v>407</v>
      </c>
      <c r="C383" s="11" t="s">
        <v>76</v>
      </c>
    </row>
    <row r="384" spans="1:3" x14ac:dyDescent="0.25">
      <c r="A384" s="9">
        <v>333519</v>
      </c>
      <c r="B384" s="10" t="s">
        <v>408</v>
      </c>
      <c r="C384" s="11" t="s">
        <v>76</v>
      </c>
    </row>
    <row r="385" spans="1:3" x14ac:dyDescent="0.25">
      <c r="A385" s="15">
        <v>333611</v>
      </c>
      <c r="B385" s="10" t="s">
        <v>409</v>
      </c>
      <c r="C385" s="11" t="s">
        <v>76</v>
      </c>
    </row>
    <row r="386" spans="1:3" x14ac:dyDescent="0.25">
      <c r="A386" s="9">
        <v>333612</v>
      </c>
      <c r="B386" s="10" t="s">
        <v>410</v>
      </c>
      <c r="C386" s="11" t="s">
        <v>76</v>
      </c>
    </row>
    <row r="387" spans="1:3" x14ac:dyDescent="0.25">
      <c r="A387" s="9">
        <v>333613</v>
      </c>
      <c r="B387" s="10" t="s">
        <v>411</v>
      </c>
      <c r="C387" s="11" t="s">
        <v>76</v>
      </c>
    </row>
    <row r="388" spans="1:3" x14ac:dyDescent="0.25">
      <c r="A388" s="9">
        <v>333618</v>
      </c>
      <c r="B388" s="10" t="s">
        <v>412</v>
      </c>
      <c r="C388" s="11" t="s">
        <v>76</v>
      </c>
    </row>
    <row r="389" spans="1:3" x14ac:dyDescent="0.25">
      <c r="A389" s="9">
        <v>333912</v>
      </c>
      <c r="B389" s="10" t="s">
        <v>413</v>
      </c>
      <c r="C389" s="11" t="s">
        <v>76</v>
      </c>
    </row>
    <row r="390" spans="1:3" x14ac:dyDescent="0.25">
      <c r="A390" s="15">
        <v>333914</v>
      </c>
      <c r="B390" s="10" t="s">
        <v>414</v>
      </c>
      <c r="C390" s="11" t="s">
        <v>76</v>
      </c>
    </row>
    <row r="391" spans="1:3" x14ac:dyDescent="0.25">
      <c r="A391" s="9">
        <v>333921</v>
      </c>
      <c r="B391" s="10" t="s">
        <v>415</v>
      </c>
      <c r="C391" s="11" t="s">
        <v>76</v>
      </c>
    </row>
    <row r="392" spans="1:3" x14ac:dyDescent="0.25">
      <c r="A392" s="9">
        <v>333922</v>
      </c>
      <c r="B392" s="10" t="s">
        <v>416</v>
      </c>
      <c r="C392" s="11" t="s">
        <v>76</v>
      </c>
    </row>
    <row r="393" spans="1:3" x14ac:dyDescent="0.25">
      <c r="A393" s="9">
        <v>333923</v>
      </c>
      <c r="B393" s="10" t="s">
        <v>417</v>
      </c>
      <c r="C393" s="11" t="s">
        <v>76</v>
      </c>
    </row>
    <row r="394" spans="1:3" x14ac:dyDescent="0.25">
      <c r="A394" s="9">
        <v>333924</v>
      </c>
      <c r="B394" s="10" t="s">
        <v>418</v>
      </c>
      <c r="C394" s="11" t="s">
        <v>76</v>
      </c>
    </row>
    <row r="395" spans="1:3" x14ac:dyDescent="0.25">
      <c r="A395" s="15">
        <v>333991</v>
      </c>
      <c r="B395" s="10" t="s">
        <v>419</v>
      </c>
      <c r="C395" s="11" t="s">
        <v>76</v>
      </c>
    </row>
    <row r="396" spans="1:3" x14ac:dyDescent="0.25">
      <c r="A396" s="9">
        <v>333992</v>
      </c>
      <c r="B396" s="10" t="s">
        <v>420</v>
      </c>
      <c r="C396" s="11" t="s">
        <v>76</v>
      </c>
    </row>
    <row r="397" spans="1:3" x14ac:dyDescent="0.25">
      <c r="A397" s="9">
        <v>333993</v>
      </c>
      <c r="B397" s="10" t="s">
        <v>421</v>
      </c>
      <c r="C397" s="11" t="s">
        <v>76</v>
      </c>
    </row>
    <row r="398" spans="1:3" x14ac:dyDescent="0.25">
      <c r="A398" s="9">
        <v>333994</v>
      </c>
      <c r="B398" s="10" t="s">
        <v>422</v>
      </c>
      <c r="C398" s="11" t="s">
        <v>76</v>
      </c>
    </row>
    <row r="399" spans="1:3" x14ac:dyDescent="0.25">
      <c r="A399" s="9">
        <v>333995</v>
      </c>
      <c r="B399" s="10" t="s">
        <v>423</v>
      </c>
      <c r="C399" s="11" t="s">
        <v>76</v>
      </c>
    </row>
    <row r="400" spans="1:3" x14ac:dyDescent="0.25">
      <c r="A400" s="15">
        <v>333996</v>
      </c>
      <c r="B400" s="10" t="s">
        <v>424</v>
      </c>
      <c r="C400" s="11" t="s">
        <v>76</v>
      </c>
    </row>
    <row r="401" spans="1:3" x14ac:dyDescent="0.25">
      <c r="A401" s="9">
        <v>333997</v>
      </c>
      <c r="B401" s="10" t="s">
        <v>425</v>
      </c>
      <c r="C401" s="11" t="s">
        <v>76</v>
      </c>
    </row>
    <row r="402" spans="1:3" x14ac:dyDescent="0.25">
      <c r="A402" s="9">
        <v>333999</v>
      </c>
      <c r="B402" s="10" t="s">
        <v>426</v>
      </c>
      <c r="C402" s="11" t="s">
        <v>76</v>
      </c>
    </row>
    <row r="403" spans="1:3" x14ac:dyDescent="0.25">
      <c r="A403" s="9">
        <v>334111</v>
      </c>
      <c r="B403" s="10" t="s">
        <v>427</v>
      </c>
      <c r="C403" s="11" t="s">
        <v>76</v>
      </c>
    </row>
    <row r="404" spans="1:3" x14ac:dyDescent="0.25">
      <c r="A404" s="9">
        <v>334112</v>
      </c>
      <c r="B404" s="10" t="s">
        <v>428</v>
      </c>
      <c r="C404" s="11" t="s">
        <v>76</v>
      </c>
    </row>
    <row r="405" spans="1:3" x14ac:dyDescent="0.25">
      <c r="A405" s="15">
        <v>334118</v>
      </c>
      <c r="B405" s="10" t="s">
        <v>429</v>
      </c>
      <c r="C405" s="11" t="s">
        <v>76</v>
      </c>
    </row>
    <row r="406" spans="1:3" x14ac:dyDescent="0.25">
      <c r="A406" s="9">
        <v>334210</v>
      </c>
      <c r="B406" s="10" t="s">
        <v>430</v>
      </c>
      <c r="C406" s="11" t="s">
        <v>76</v>
      </c>
    </row>
    <row r="407" spans="1:3" x14ac:dyDescent="0.25">
      <c r="A407" s="9">
        <v>334220</v>
      </c>
      <c r="B407" s="10" t="s">
        <v>431</v>
      </c>
      <c r="C407" s="11" t="s">
        <v>76</v>
      </c>
    </row>
    <row r="408" spans="1:3" x14ac:dyDescent="0.25">
      <c r="A408" s="9">
        <v>334290</v>
      </c>
      <c r="B408" s="10" t="s">
        <v>432</v>
      </c>
      <c r="C408" s="11" t="s">
        <v>76</v>
      </c>
    </row>
    <row r="409" spans="1:3" x14ac:dyDescent="0.25">
      <c r="A409" s="9">
        <v>334310</v>
      </c>
      <c r="B409" s="10" t="s">
        <v>433</v>
      </c>
      <c r="C409" s="11" t="s">
        <v>76</v>
      </c>
    </row>
    <row r="410" spans="1:3" x14ac:dyDescent="0.25">
      <c r="A410" s="15">
        <v>334412</v>
      </c>
      <c r="B410" s="10" t="s">
        <v>434</v>
      </c>
      <c r="C410" s="11" t="s">
        <v>76</v>
      </c>
    </row>
    <row r="411" spans="1:3" x14ac:dyDescent="0.25">
      <c r="A411" s="9">
        <v>334413</v>
      </c>
      <c r="B411" s="10" t="s">
        <v>435</v>
      </c>
      <c r="C411" s="11" t="s">
        <v>76</v>
      </c>
    </row>
    <row r="412" spans="1:3" x14ac:dyDescent="0.25">
      <c r="A412" s="9">
        <v>334416</v>
      </c>
      <c r="B412" s="10" t="s">
        <v>436</v>
      </c>
      <c r="C412" s="11" t="s">
        <v>76</v>
      </c>
    </row>
    <row r="413" spans="1:3" x14ac:dyDescent="0.25">
      <c r="A413" s="9">
        <v>334417</v>
      </c>
      <c r="B413" s="10" t="s">
        <v>437</v>
      </c>
      <c r="C413" s="11" t="s">
        <v>76</v>
      </c>
    </row>
    <row r="414" spans="1:3" x14ac:dyDescent="0.25">
      <c r="A414" s="9">
        <v>334418</v>
      </c>
      <c r="B414" s="10" t="s">
        <v>438</v>
      </c>
      <c r="C414" s="11" t="s">
        <v>76</v>
      </c>
    </row>
    <row r="415" spans="1:3" x14ac:dyDescent="0.25">
      <c r="A415" s="15">
        <v>334419</v>
      </c>
      <c r="B415" s="10" t="s">
        <v>439</v>
      </c>
      <c r="C415" s="11" t="s">
        <v>76</v>
      </c>
    </row>
    <row r="416" spans="1:3" x14ac:dyDescent="0.25">
      <c r="A416" s="9">
        <v>334510</v>
      </c>
      <c r="B416" s="10" t="s">
        <v>440</v>
      </c>
      <c r="C416" s="11" t="s">
        <v>76</v>
      </c>
    </row>
    <row r="417" spans="1:3" x14ac:dyDescent="0.25">
      <c r="A417" s="9">
        <v>334511</v>
      </c>
      <c r="B417" s="10" t="s">
        <v>441</v>
      </c>
      <c r="C417" s="11" t="s">
        <v>76</v>
      </c>
    </row>
    <row r="418" spans="1:3" x14ac:dyDescent="0.25">
      <c r="A418" s="9">
        <v>334512</v>
      </c>
      <c r="B418" s="10" t="s">
        <v>442</v>
      </c>
      <c r="C418" s="11" t="s">
        <v>76</v>
      </c>
    </row>
    <row r="419" spans="1:3" x14ac:dyDescent="0.25">
      <c r="A419" s="9">
        <v>334513</v>
      </c>
      <c r="B419" s="10" t="s">
        <v>443</v>
      </c>
      <c r="C419" s="11" t="s">
        <v>76</v>
      </c>
    </row>
    <row r="420" spans="1:3" x14ac:dyDescent="0.25">
      <c r="A420" s="15">
        <v>334514</v>
      </c>
      <c r="B420" s="10" t="s">
        <v>444</v>
      </c>
      <c r="C420" s="11" t="s">
        <v>76</v>
      </c>
    </row>
    <row r="421" spans="1:3" x14ac:dyDescent="0.25">
      <c r="A421" s="9">
        <v>334515</v>
      </c>
      <c r="B421" s="10" t="s">
        <v>445</v>
      </c>
      <c r="C421" s="11" t="s">
        <v>76</v>
      </c>
    </row>
    <row r="422" spans="1:3" x14ac:dyDescent="0.25">
      <c r="A422" s="9">
        <v>334516</v>
      </c>
      <c r="B422" s="10" t="s">
        <v>446</v>
      </c>
      <c r="C422" s="11" t="s">
        <v>76</v>
      </c>
    </row>
    <row r="423" spans="1:3" x14ac:dyDescent="0.25">
      <c r="A423" s="9">
        <v>334517</v>
      </c>
      <c r="B423" s="10" t="s">
        <v>447</v>
      </c>
      <c r="C423" s="11" t="s">
        <v>76</v>
      </c>
    </row>
    <row r="424" spans="1:3" x14ac:dyDescent="0.25">
      <c r="A424" s="9">
        <v>334519</v>
      </c>
      <c r="B424" s="10" t="s">
        <v>448</v>
      </c>
      <c r="C424" s="11" t="s">
        <v>76</v>
      </c>
    </row>
    <row r="425" spans="1:3" x14ac:dyDescent="0.25">
      <c r="A425" s="15">
        <v>334613</v>
      </c>
      <c r="B425" s="10" t="s">
        <v>449</v>
      </c>
      <c r="C425" s="11" t="s">
        <v>76</v>
      </c>
    </row>
    <row r="426" spans="1:3" x14ac:dyDescent="0.25">
      <c r="A426" s="9">
        <v>334614</v>
      </c>
      <c r="B426" s="10" t="s">
        <v>450</v>
      </c>
      <c r="C426" s="11" t="s">
        <v>76</v>
      </c>
    </row>
    <row r="427" spans="1:3" x14ac:dyDescent="0.25">
      <c r="A427" s="9">
        <v>335110</v>
      </c>
      <c r="B427" s="10" t="s">
        <v>451</v>
      </c>
      <c r="C427" s="11" t="s">
        <v>76</v>
      </c>
    </row>
    <row r="428" spans="1:3" x14ac:dyDescent="0.25">
      <c r="A428" s="9">
        <v>335121</v>
      </c>
      <c r="B428" s="10" t="s">
        <v>452</v>
      </c>
      <c r="C428" s="11" t="s">
        <v>76</v>
      </c>
    </row>
    <row r="429" spans="1:3" x14ac:dyDescent="0.25">
      <c r="A429" s="9">
        <v>335122</v>
      </c>
      <c r="B429" s="10" t="s">
        <v>453</v>
      </c>
      <c r="C429" s="11" t="s">
        <v>76</v>
      </c>
    </row>
    <row r="430" spans="1:3" x14ac:dyDescent="0.25">
      <c r="A430" s="15">
        <v>335129</v>
      </c>
      <c r="B430" s="10" t="s">
        <v>454</v>
      </c>
      <c r="C430" s="11" t="s">
        <v>76</v>
      </c>
    </row>
    <row r="431" spans="1:3" x14ac:dyDescent="0.25">
      <c r="A431" s="9">
        <v>335210</v>
      </c>
      <c r="B431" s="10" t="s">
        <v>455</v>
      </c>
      <c r="C431" s="11" t="s">
        <v>76</v>
      </c>
    </row>
    <row r="432" spans="1:3" x14ac:dyDescent="0.25">
      <c r="A432" s="9">
        <v>335220</v>
      </c>
      <c r="B432" s="10" t="s">
        <v>456</v>
      </c>
      <c r="C432" s="11" t="s">
        <v>76</v>
      </c>
    </row>
    <row r="433" spans="1:3" x14ac:dyDescent="0.25">
      <c r="A433" s="9">
        <v>335311</v>
      </c>
      <c r="B433" s="10" t="s">
        <v>457</v>
      </c>
      <c r="C433" s="11" t="s">
        <v>76</v>
      </c>
    </row>
    <row r="434" spans="1:3" x14ac:dyDescent="0.25">
      <c r="A434" s="9">
        <v>335312</v>
      </c>
      <c r="B434" s="10" t="s">
        <v>458</v>
      </c>
      <c r="C434" s="11" t="s">
        <v>76</v>
      </c>
    </row>
    <row r="435" spans="1:3" x14ac:dyDescent="0.25">
      <c r="A435" s="15">
        <v>335313</v>
      </c>
      <c r="B435" s="10" t="s">
        <v>459</v>
      </c>
      <c r="C435" s="11" t="s">
        <v>76</v>
      </c>
    </row>
    <row r="436" spans="1:3" x14ac:dyDescent="0.25">
      <c r="A436" s="9">
        <v>335314</v>
      </c>
      <c r="B436" s="10" t="s">
        <v>460</v>
      </c>
      <c r="C436" s="11" t="s">
        <v>76</v>
      </c>
    </row>
    <row r="437" spans="1:3" x14ac:dyDescent="0.25">
      <c r="A437" s="9">
        <v>335911</v>
      </c>
      <c r="B437" s="10" t="s">
        <v>461</v>
      </c>
      <c r="C437" s="11" t="s">
        <v>76</v>
      </c>
    </row>
    <row r="438" spans="1:3" x14ac:dyDescent="0.25">
      <c r="A438" s="9">
        <v>335912</v>
      </c>
      <c r="B438" s="10" t="s">
        <v>462</v>
      </c>
      <c r="C438" s="11" t="s">
        <v>76</v>
      </c>
    </row>
    <row r="439" spans="1:3" x14ac:dyDescent="0.25">
      <c r="A439" s="9">
        <v>335921</v>
      </c>
      <c r="B439" s="10" t="s">
        <v>463</v>
      </c>
      <c r="C439" s="11" t="s">
        <v>76</v>
      </c>
    </row>
    <row r="440" spans="1:3" x14ac:dyDescent="0.25">
      <c r="A440" s="15">
        <v>335929</v>
      </c>
      <c r="B440" s="10" t="s">
        <v>464</v>
      </c>
      <c r="C440" s="11" t="s">
        <v>76</v>
      </c>
    </row>
    <row r="441" spans="1:3" x14ac:dyDescent="0.25">
      <c r="A441" s="9">
        <v>335931</v>
      </c>
      <c r="B441" s="10" t="s">
        <v>465</v>
      </c>
      <c r="C441" s="11" t="s">
        <v>76</v>
      </c>
    </row>
    <row r="442" spans="1:3" x14ac:dyDescent="0.25">
      <c r="A442" s="9">
        <v>335932</v>
      </c>
      <c r="B442" s="10" t="s">
        <v>466</v>
      </c>
      <c r="C442" s="11" t="s">
        <v>76</v>
      </c>
    </row>
    <row r="443" spans="1:3" x14ac:dyDescent="0.25">
      <c r="A443" s="9">
        <v>335991</v>
      </c>
      <c r="B443" s="10" t="s">
        <v>467</v>
      </c>
      <c r="C443" s="11" t="s">
        <v>76</v>
      </c>
    </row>
    <row r="444" spans="1:3" x14ac:dyDescent="0.25">
      <c r="A444" s="9">
        <v>335999</v>
      </c>
      <c r="B444" s="10" t="s">
        <v>468</v>
      </c>
      <c r="C444" s="11" t="s">
        <v>76</v>
      </c>
    </row>
    <row r="445" spans="1:3" x14ac:dyDescent="0.25">
      <c r="A445" s="15">
        <v>336111</v>
      </c>
      <c r="B445" s="10" t="s">
        <v>469</v>
      </c>
      <c r="C445" s="11" t="s">
        <v>76</v>
      </c>
    </row>
    <row r="446" spans="1:3" x14ac:dyDescent="0.25">
      <c r="A446" s="9">
        <v>336112</v>
      </c>
      <c r="B446" s="10" t="s">
        <v>470</v>
      </c>
      <c r="C446" s="11" t="s">
        <v>76</v>
      </c>
    </row>
    <row r="447" spans="1:3" x14ac:dyDescent="0.25">
      <c r="A447" s="9">
        <v>336120</v>
      </c>
      <c r="B447" s="10" t="s">
        <v>471</v>
      </c>
      <c r="C447" s="11" t="s">
        <v>76</v>
      </c>
    </row>
    <row r="448" spans="1:3" x14ac:dyDescent="0.25">
      <c r="A448" s="9">
        <v>336211</v>
      </c>
      <c r="B448" s="10" t="s">
        <v>472</v>
      </c>
      <c r="C448" s="11" t="s">
        <v>76</v>
      </c>
    </row>
    <row r="449" spans="1:3" x14ac:dyDescent="0.25">
      <c r="A449" s="9">
        <v>336212</v>
      </c>
      <c r="B449" s="10" t="s">
        <v>473</v>
      </c>
      <c r="C449" s="11" t="s">
        <v>76</v>
      </c>
    </row>
    <row r="450" spans="1:3" x14ac:dyDescent="0.25">
      <c r="A450" s="15">
        <v>336213</v>
      </c>
      <c r="B450" s="10" t="s">
        <v>474</v>
      </c>
      <c r="C450" s="11" t="s">
        <v>76</v>
      </c>
    </row>
    <row r="451" spans="1:3" x14ac:dyDescent="0.25">
      <c r="A451" s="9">
        <v>336214</v>
      </c>
      <c r="B451" s="10" t="s">
        <v>475</v>
      </c>
      <c r="C451" s="11" t="s">
        <v>76</v>
      </c>
    </row>
    <row r="452" spans="1:3" x14ac:dyDescent="0.25">
      <c r="A452" s="9">
        <v>336310</v>
      </c>
      <c r="B452" s="10" t="s">
        <v>476</v>
      </c>
      <c r="C452" s="11" t="s">
        <v>76</v>
      </c>
    </row>
    <row r="453" spans="1:3" x14ac:dyDescent="0.25">
      <c r="A453" s="9">
        <v>336320</v>
      </c>
      <c r="B453" s="10" t="s">
        <v>477</v>
      </c>
      <c r="C453" s="11" t="s">
        <v>76</v>
      </c>
    </row>
    <row r="454" spans="1:3" x14ac:dyDescent="0.25">
      <c r="A454" s="9">
        <v>336330</v>
      </c>
      <c r="B454" s="10" t="s">
        <v>478</v>
      </c>
      <c r="C454" s="11" t="s">
        <v>76</v>
      </c>
    </row>
    <row r="455" spans="1:3" x14ac:dyDescent="0.25">
      <c r="A455" s="15">
        <v>336340</v>
      </c>
      <c r="B455" s="10" t="s">
        <v>479</v>
      </c>
      <c r="C455" s="11" t="s">
        <v>76</v>
      </c>
    </row>
    <row r="456" spans="1:3" x14ac:dyDescent="0.25">
      <c r="A456" s="9">
        <v>336350</v>
      </c>
      <c r="B456" s="10" t="s">
        <v>480</v>
      </c>
      <c r="C456" s="11" t="s">
        <v>76</v>
      </c>
    </row>
    <row r="457" spans="1:3" x14ac:dyDescent="0.25">
      <c r="A457" s="9">
        <v>336360</v>
      </c>
      <c r="B457" s="10" t="s">
        <v>481</v>
      </c>
      <c r="C457" s="11" t="s">
        <v>76</v>
      </c>
    </row>
    <row r="458" spans="1:3" x14ac:dyDescent="0.25">
      <c r="A458" s="9">
        <v>336370</v>
      </c>
      <c r="B458" s="10" t="s">
        <v>482</v>
      </c>
      <c r="C458" s="11" t="s">
        <v>76</v>
      </c>
    </row>
    <row r="459" spans="1:3" x14ac:dyDescent="0.25">
      <c r="A459" s="9">
        <v>336390</v>
      </c>
      <c r="B459" s="10" t="s">
        <v>483</v>
      </c>
      <c r="C459" s="11" t="s">
        <v>76</v>
      </c>
    </row>
    <row r="460" spans="1:3" x14ac:dyDescent="0.25">
      <c r="A460" s="15">
        <v>336411</v>
      </c>
      <c r="B460" s="10" t="s">
        <v>484</v>
      </c>
      <c r="C460" s="11" t="s">
        <v>76</v>
      </c>
    </row>
    <row r="461" spans="1:3" x14ac:dyDescent="0.25">
      <c r="A461" s="9">
        <v>336412</v>
      </c>
      <c r="B461" s="10" t="s">
        <v>485</v>
      </c>
      <c r="C461" s="11" t="s">
        <v>76</v>
      </c>
    </row>
    <row r="462" spans="1:3" x14ac:dyDescent="0.25">
      <c r="A462" s="9">
        <v>336413</v>
      </c>
      <c r="B462" s="10" t="s">
        <v>486</v>
      </c>
      <c r="C462" s="11" t="s">
        <v>76</v>
      </c>
    </row>
    <row r="463" spans="1:3" x14ac:dyDescent="0.25">
      <c r="A463" s="9">
        <v>336414</v>
      </c>
      <c r="B463" s="10" t="s">
        <v>487</v>
      </c>
      <c r="C463" s="11" t="s">
        <v>76</v>
      </c>
    </row>
    <row r="464" spans="1:3" x14ac:dyDescent="0.25">
      <c r="A464" s="9">
        <v>336415</v>
      </c>
      <c r="B464" s="10" t="s">
        <v>488</v>
      </c>
      <c r="C464" s="11" t="s">
        <v>76</v>
      </c>
    </row>
    <row r="465" spans="1:3" x14ac:dyDescent="0.25">
      <c r="A465" s="15">
        <v>336419</v>
      </c>
      <c r="B465" s="10" t="s">
        <v>489</v>
      </c>
      <c r="C465" s="11" t="s">
        <v>76</v>
      </c>
    </row>
    <row r="466" spans="1:3" x14ac:dyDescent="0.25">
      <c r="A466" s="9">
        <v>336510</v>
      </c>
      <c r="B466" s="10" t="s">
        <v>490</v>
      </c>
      <c r="C466" s="11" t="s">
        <v>76</v>
      </c>
    </row>
    <row r="467" spans="1:3" x14ac:dyDescent="0.25">
      <c r="A467" s="9">
        <v>336611</v>
      </c>
      <c r="B467" s="10" t="s">
        <v>491</v>
      </c>
      <c r="C467" s="11" t="s">
        <v>76</v>
      </c>
    </row>
    <row r="468" spans="1:3" x14ac:dyDescent="0.25">
      <c r="A468" s="9">
        <v>336612</v>
      </c>
      <c r="B468" s="10" t="s">
        <v>492</v>
      </c>
      <c r="C468" s="11" t="s">
        <v>76</v>
      </c>
    </row>
    <row r="469" spans="1:3" x14ac:dyDescent="0.25">
      <c r="A469" s="9">
        <v>336991</v>
      </c>
      <c r="B469" s="10" t="s">
        <v>493</v>
      </c>
      <c r="C469" s="11" t="s">
        <v>76</v>
      </c>
    </row>
    <row r="470" spans="1:3" x14ac:dyDescent="0.25">
      <c r="A470" s="15">
        <v>336992</v>
      </c>
      <c r="B470" s="10" t="s">
        <v>494</v>
      </c>
      <c r="C470" s="11" t="s">
        <v>76</v>
      </c>
    </row>
    <row r="471" spans="1:3" x14ac:dyDescent="0.25">
      <c r="A471" s="9">
        <v>336999</v>
      </c>
      <c r="B471" s="10" t="s">
        <v>495</v>
      </c>
      <c r="C471" s="11" t="s">
        <v>76</v>
      </c>
    </row>
    <row r="472" spans="1:3" x14ac:dyDescent="0.25">
      <c r="A472" s="9">
        <v>337110</v>
      </c>
      <c r="B472" s="10" t="s">
        <v>496</v>
      </c>
      <c r="C472" s="11" t="s">
        <v>76</v>
      </c>
    </row>
    <row r="473" spans="1:3" x14ac:dyDescent="0.25">
      <c r="A473" s="9">
        <v>337121</v>
      </c>
      <c r="B473" s="10" t="s">
        <v>497</v>
      </c>
      <c r="C473" s="11" t="s">
        <v>76</v>
      </c>
    </row>
    <row r="474" spans="1:3" x14ac:dyDescent="0.25">
      <c r="A474" s="9">
        <v>337122</v>
      </c>
      <c r="B474" s="10" t="s">
        <v>498</v>
      </c>
      <c r="C474" s="11" t="s">
        <v>76</v>
      </c>
    </row>
    <row r="475" spans="1:3" x14ac:dyDescent="0.25">
      <c r="A475" s="15">
        <v>337124</v>
      </c>
      <c r="B475" s="10" t="s">
        <v>499</v>
      </c>
      <c r="C475" s="11" t="s">
        <v>76</v>
      </c>
    </row>
    <row r="476" spans="1:3" x14ac:dyDescent="0.25">
      <c r="A476" s="9">
        <v>337125</v>
      </c>
      <c r="B476" s="10" t="s">
        <v>500</v>
      </c>
      <c r="C476" s="11" t="s">
        <v>76</v>
      </c>
    </row>
    <row r="477" spans="1:3" x14ac:dyDescent="0.25">
      <c r="A477" s="9">
        <v>337127</v>
      </c>
      <c r="B477" s="10" t="s">
        <v>501</v>
      </c>
      <c r="C477" s="11" t="s">
        <v>76</v>
      </c>
    </row>
    <row r="478" spans="1:3" x14ac:dyDescent="0.25">
      <c r="A478" s="9">
        <v>337211</v>
      </c>
      <c r="B478" s="10" t="s">
        <v>502</v>
      </c>
      <c r="C478" s="11" t="s">
        <v>76</v>
      </c>
    </row>
    <row r="479" spans="1:3" x14ac:dyDescent="0.25">
      <c r="A479" s="9">
        <v>337212</v>
      </c>
      <c r="B479" s="10" t="s">
        <v>503</v>
      </c>
      <c r="C479" s="11" t="s">
        <v>76</v>
      </c>
    </row>
    <row r="480" spans="1:3" x14ac:dyDescent="0.25">
      <c r="A480" s="15">
        <v>337214</v>
      </c>
      <c r="B480" s="10" t="s">
        <v>504</v>
      </c>
      <c r="C480" s="11" t="s">
        <v>76</v>
      </c>
    </row>
    <row r="481" spans="1:3" x14ac:dyDescent="0.25">
      <c r="A481" s="9">
        <v>337215</v>
      </c>
      <c r="B481" s="10" t="s">
        <v>505</v>
      </c>
      <c r="C481" s="11" t="s">
        <v>76</v>
      </c>
    </row>
    <row r="482" spans="1:3" x14ac:dyDescent="0.25">
      <c r="A482" s="9">
        <v>337910</v>
      </c>
      <c r="B482" s="10" t="s">
        <v>506</v>
      </c>
      <c r="C482" s="11" t="s">
        <v>76</v>
      </c>
    </row>
    <row r="483" spans="1:3" x14ac:dyDescent="0.25">
      <c r="A483" s="9">
        <v>337920</v>
      </c>
      <c r="B483" s="10" t="s">
        <v>507</v>
      </c>
      <c r="C483" s="11" t="s">
        <v>76</v>
      </c>
    </row>
    <row r="484" spans="1:3" x14ac:dyDescent="0.25">
      <c r="A484" s="9">
        <v>339112</v>
      </c>
      <c r="B484" s="10" t="s">
        <v>508</v>
      </c>
      <c r="C484" s="11" t="s">
        <v>76</v>
      </c>
    </row>
    <row r="485" spans="1:3" x14ac:dyDescent="0.25">
      <c r="A485" s="15">
        <v>339113</v>
      </c>
      <c r="B485" s="10" t="s">
        <v>509</v>
      </c>
      <c r="C485" s="11" t="s">
        <v>76</v>
      </c>
    </row>
    <row r="486" spans="1:3" x14ac:dyDescent="0.25">
      <c r="A486" s="9">
        <v>339114</v>
      </c>
      <c r="B486" s="10" t="s">
        <v>510</v>
      </c>
      <c r="C486" s="11" t="s">
        <v>76</v>
      </c>
    </row>
    <row r="487" spans="1:3" x14ac:dyDescent="0.25">
      <c r="A487" s="9">
        <v>339115</v>
      </c>
      <c r="B487" s="10" t="s">
        <v>511</v>
      </c>
      <c r="C487" s="11" t="s">
        <v>76</v>
      </c>
    </row>
    <row r="488" spans="1:3" x14ac:dyDescent="0.25">
      <c r="A488" s="9">
        <v>339116</v>
      </c>
      <c r="B488" s="10" t="s">
        <v>512</v>
      </c>
      <c r="C488" s="11" t="s">
        <v>76</v>
      </c>
    </row>
    <row r="489" spans="1:3" x14ac:dyDescent="0.25">
      <c r="A489" s="9">
        <v>339910</v>
      </c>
      <c r="B489" s="10" t="s">
        <v>513</v>
      </c>
      <c r="C489" s="11" t="s">
        <v>76</v>
      </c>
    </row>
    <row r="490" spans="1:3" x14ac:dyDescent="0.25">
      <c r="A490" s="15">
        <v>339920</v>
      </c>
      <c r="B490" s="10" t="s">
        <v>514</v>
      </c>
      <c r="C490" s="11" t="s">
        <v>76</v>
      </c>
    </row>
    <row r="491" spans="1:3" x14ac:dyDescent="0.25">
      <c r="A491" s="9">
        <v>339930</v>
      </c>
      <c r="B491" s="10" t="s">
        <v>515</v>
      </c>
      <c r="C491" s="11" t="s">
        <v>76</v>
      </c>
    </row>
    <row r="492" spans="1:3" x14ac:dyDescent="0.25">
      <c r="A492" s="9">
        <v>339940</v>
      </c>
      <c r="B492" s="10" t="s">
        <v>516</v>
      </c>
      <c r="C492" s="11" t="s">
        <v>76</v>
      </c>
    </row>
    <row r="493" spans="1:3" x14ac:dyDescent="0.25">
      <c r="A493" s="9">
        <v>339950</v>
      </c>
      <c r="B493" s="10" t="s">
        <v>517</v>
      </c>
      <c r="C493" s="11" t="s">
        <v>76</v>
      </c>
    </row>
    <row r="494" spans="1:3" x14ac:dyDescent="0.25">
      <c r="A494" s="9">
        <v>339991</v>
      </c>
      <c r="B494" s="10" t="s">
        <v>518</v>
      </c>
      <c r="C494" s="11" t="s">
        <v>76</v>
      </c>
    </row>
    <row r="495" spans="1:3" x14ac:dyDescent="0.25">
      <c r="A495" s="15">
        <v>339992</v>
      </c>
      <c r="B495" s="10" t="s">
        <v>519</v>
      </c>
      <c r="C495" s="11" t="s">
        <v>76</v>
      </c>
    </row>
    <row r="496" spans="1:3" x14ac:dyDescent="0.25">
      <c r="A496" s="9">
        <v>339993</v>
      </c>
      <c r="B496" s="10" t="s">
        <v>520</v>
      </c>
      <c r="C496" s="11" t="s">
        <v>76</v>
      </c>
    </row>
    <row r="497" spans="1:3" x14ac:dyDescent="0.25">
      <c r="A497" s="9">
        <v>339994</v>
      </c>
      <c r="B497" s="10" t="s">
        <v>521</v>
      </c>
      <c r="C497" s="11" t="s">
        <v>76</v>
      </c>
    </row>
    <row r="498" spans="1:3" x14ac:dyDescent="0.25">
      <c r="A498" s="9">
        <v>339995</v>
      </c>
      <c r="B498" s="10" t="s">
        <v>522</v>
      </c>
      <c r="C498" s="11" t="s">
        <v>76</v>
      </c>
    </row>
    <row r="499" spans="1:3" x14ac:dyDescent="0.25">
      <c r="A499" s="9">
        <v>339999</v>
      </c>
      <c r="B499" s="10" t="s">
        <v>523</v>
      </c>
      <c r="C499" s="11" t="s">
        <v>76</v>
      </c>
    </row>
    <row r="500" spans="1:3" x14ac:dyDescent="0.25">
      <c r="A500" s="15">
        <v>423110</v>
      </c>
      <c r="B500" s="10" t="s">
        <v>524</v>
      </c>
      <c r="C500" s="11" t="s">
        <v>76</v>
      </c>
    </row>
    <row r="501" spans="1:3" x14ac:dyDescent="0.25">
      <c r="A501" s="9">
        <v>423120</v>
      </c>
      <c r="B501" s="10" t="s">
        <v>525</v>
      </c>
      <c r="C501" s="11" t="s">
        <v>76</v>
      </c>
    </row>
    <row r="502" spans="1:3" x14ac:dyDescent="0.25">
      <c r="A502" s="9">
        <v>423130</v>
      </c>
      <c r="B502" s="10" t="s">
        <v>526</v>
      </c>
      <c r="C502" s="11" t="s">
        <v>76</v>
      </c>
    </row>
    <row r="503" spans="1:3" x14ac:dyDescent="0.25">
      <c r="A503" s="9">
        <v>423140</v>
      </c>
      <c r="B503" s="10" t="s">
        <v>527</v>
      </c>
      <c r="C503" s="11" t="s">
        <v>76</v>
      </c>
    </row>
    <row r="504" spans="1:3" x14ac:dyDescent="0.25">
      <c r="A504" s="9">
        <v>423210</v>
      </c>
      <c r="B504" s="10" t="s">
        <v>528</v>
      </c>
      <c r="C504" s="11" t="s">
        <v>76</v>
      </c>
    </row>
    <row r="505" spans="1:3" x14ac:dyDescent="0.25">
      <c r="A505" s="15">
        <v>423220</v>
      </c>
      <c r="B505" s="10" t="s">
        <v>529</v>
      </c>
      <c r="C505" s="11" t="s">
        <v>76</v>
      </c>
    </row>
    <row r="506" spans="1:3" x14ac:dyDescent="0.25">
      <c r="A506" s="9">
        <v>423310</v>
      </c>
      <c r="B506" s="10" t="s">
        <v>530</v>
      </c>
      <c r="C506" s="11" t="s">
        <v>76</v>
      </c>
    </row>
    <row r="507" spans="1:3" x14ac:dyDescent="0.25">
      <c r="A507" s="9">
        <v>423320</v>
      </c>
      <c r="B507" s="10" t="s">
        <v>531</v>
      </c>
      <c r="C507" s="11" t="s">
        <v>76</v>
      </c>
    </row>
    <row r="508" spans="1:3" x14ac:dyDescent="0.25">
      <c r="A508" s="9">
        <v>423330</v>
      </c>
      <c r="B508" s="10" t="s">
        <v>532</v>
      </c>
      <c r="C508" s="11" t="s">
        <v>76</v>
      </c>
    </row>
    <row r="509" spans="1:3" x14ac:dyDescent="0.25">
      <c r="A509" s="9">
        <v>423390</v>
      </c>
      <c r="B509" s="10" t="s">
        <v>533</v>
      </c>
      <c r="C509" s="11" t="s">
        <v>76</v>
      </c>
    </row>
    <row r="510" spans="1:3" x14ac:dyDescent="0.25">
      <c r="A510" s="15">
        <v>423410</v>
      </c>
      <c r="B510" s="10" t="s">
        <v>534</v>
      </c>
      <c r="C510" s="11" t="s">
        <v>76</v>
      </c>
    </row>
    <row r="511" spans="1:3" x14ac:dyDescent="0.25">
      <c r="A511" s="9">
        <v>423420</v>
      </c>
      <c r="B511" s="10" t="s">
        <v>535</v>
      </c>
      <c r="C511" s="11" t="s">
        <v>76</v>
      </c>
    </row>
    <row r="512" spans="1:3" x14ac:dyDescent="0.25">
      <c r="A512" s="9">
        <v>423430</v>
      </c>
      <c r="B512" s="10" t="s">
        <v>536</v>
      </c>
      <c r="C512" s="11" t="s">
        <v>76</v>
      </c>
    </row>
    <row r="513" spans="1:3" x14ac:dyDescent="0.25">
      <c r="A513" s="9">
        <v>423440</v>
      </c>
      <c r="B513" s="10" t="s">
        <v>537</v>
      </c>
      <c r="C513" s="11" t="s">
        <v>76</v>
      </c>
    </row>
    <row r="514" spans="1:3" x14ac:dyDescent="0.25">
      <c r="A514" s="9">
        <v>423450</v>
      </c>
      <c r="B514" s="10" t="s">
        <v>538</v>
      </c>
      <c r="C514" s="11" t="s">
        <v>76</v>
      </c>
    </row>
    <row r="515" spans="1:3" x14ac:dyDescent="0.25">
      <c r="A515" s="15">
        <v>423460</v>
      </c>
      <c r="B515" s="10" t="s">
        <v>539</v>
      </c>
      <c r="C515" s="11" t="s">
        <v>76</v>
      </c>
    </row>
    <row r="516" spans="1:3" x14ac:dyDescent="0.25">
      <c r="A516" s="9">
        <v>423490</v>
      </c>
      <c r="B516" s="10" t="s">
        <v>540</v>
      </c>
      <c r="C516" s="11" t="s">
        <v>76</v>
      </c>
    </row>
    <row r="517" spans="1:3" x14ac:dyDescent="0.25">
      <c r="A517" s="9">
        <v>423510</v>
      </c>
      <c r="B517" s="10" t="s">
        <v>541</v>
      </c>
      <c r="C517" s="11" t="s">
        <v>76</v>
      </c>
    </row>
    <row r="518" spans="1:3" x14ac:dyDescent="0.25">
      <c r="A518" s="9">
        <v>423520</v>
      </c>
      <c r="B518" s="10" t="s">
        <v>542</v>
      </c>
      <c r="C518" s="11" t="s">
        <v>76</v>
      </c>
    </row>
    <row r="519" spans="1:3" x14ac:dyDescent="0.25">
      <c r="A519" s="9">
        <v>423610</v>
      </c>
      <c r="B519" s="10" t="s">
        <v>543</v>
      </c>
      <c r="C519" s="11" t="s">
        <v>76</v>
      </c>
    </row>
    <row r="520" spans="1:3" x14ac:dyDescent="0.25">
      <c r="A520" s="15">
        <v>423620</v>
      </c>
      <c r="B520" s="10" t="s">
        <v>544</v>
      </c>
      <c r="C520" s="11" t="s">
        <v>76</v>
      </c>
    </row>
    <row r="521" spans="1:3" x14ac:dyDescent="0.25">
      <c r="A521" s="9">
        <v>423690</v>
      </c>
      <c r="B521" s="10" t="s">
        <v>545</v>
      </c>
      <c r="C521" s="11" t="s">
        <v>76</v>
      </c>
    </row>
    <row r="522" spans="1:3" x14ac:dyDescent="0.25">
      <c r="A522" s="9">
        <v>423710</v>
      </c>
      <c r="B522" s="10" t="s">
        <v>546</v>
      </c>
      <c r="C522" s="11" t="s">
        <v>76</v>
      </c>
    </row>
    <row r="523" spans="1:3" x14ac:dyDescent="0.25">
      <c r="A523" s="9">
        <v>423720</v>
      </c>
      <c r="B523" s="10" t="s">
        <v>547</v>
      </c>
      <c r="C523" s="11" t="s">
        <v>76</v>
      </c>
    </row>
    <row r="524" spans="1:3" x14ac:dyDescent="0.25">
      <c r="A524" s="9">
        <v>423730</v>
      </c>
      <c r="B524" s="10" t="s">
        <v>548</v>
      </c>
      <c r="C524" s="11" t="s">
        <v>76</v>
      </c>
    </row>
    <row r="525" spans="1:3" x14ac:dyDescent="0.25">
      <c r="A525" s="15">
        <v>423740</v>
      </c>
      <c r="B525" s="10" t="s">
        <v>549</v>
      </c>
      <c r="C525" s="11" t="s">
        <v>76</v>
      </c>
    </row>
    <row r="526" spans="1:3" x14ac:dyDescent="0.25">
      <c r="A526" s="9">
        <v>423810</v>
      </c>
      <c r="B526" s="10" t="s">
        <v>550</v>
      </c>
      <c r="C526" s="11" t="s">
        <v>76</v>
      </c>
    </row>
    <row r="527" spans="1:3" x14ac:dyDescent="0.25">
      <c r="A527" s="9">
        <v>423820</v>
      </c>
      <c r="B527" s="10" t="s">
        <v>551</v>
      </c>
      <c r="C527" s="11" t="s">
        <v>76</v>
      </c>
    </row>
    <row r="528" spans="1:3" x14ac:dyDescent="0.25">
      <c r="A528" s="9">
        <v>423830</v>
      </c>
      <c r="B528" s="10" t="s">
        <v>552</v>
      </c>
      <c r="C528" s="11" t="s">
        <v>76</v>
      </c>
    </row>
    <row r="529" spans="1:3" x14ac:dyDescent="0.25">
      <c r="A529" s="9">
        <v>423840</v>
      </c>
      <c r="B529" s="10" t="s">
        <v>553</v>
      </c>
      <c r="C529" s="11" t="s">
        <v>76</v>
      </c>
    </row>
    <row r="530" spans="1:3" x14ac:dyDescent="0.25">
      <c r="A530" s="15">
        <v>423850</v>
      </c>
      <c r="B530" s="10" t="s">
        <v>554</v>
      </c>
      <c r="C530" s="11" t="s">
        <v>76</v>
      </c>
    </row>
    <row r="531" spans="1:3" x14ac:dyDescent="0.25">
      <c r="A531" s="9">
        <v>423860</v>
      </c>
      <c r="B531" s="10" t="s">
        <v>555</v>
      </c>
      <c r="C531" s="11" t="s">
        <v>76</v>
      </c>
    </row>
    <row r="532" spans="1:3" x14ac:dyDescent="0.25">
      <c r="A532" s="9">
        <v>423910</v>
      </c>
      <c r="B532" s="10" t="s">
        <v>556</v>
      </c>
      <c r="C532" s="11" t="s">
        <v>76</v>
      </c>
    </row>
    <row r="533" spans="1:3" x14ac:dyDescent="0.25">
      <c r="A533" s="9">
        <v>423920</v>
      </c>
      <c r="B533" s="10" t="s">
        <v>557</v>
      </c>
      <c r="C533" s="11" t="s">
        <v>76</v>
      </c>
    </row>
    <row r="534" spans="1:3" x14ac:dyDescent="0.25">
      <c r="A534" s="9">
        <v>423930</v>
      </c>
      <c r="B534" s="10" t="s">
        <v>558</v>
      </c>
      <c r="C534" s="11" t="s">
        <v>76</v>
      </c>
    </row>
    <row r="535" spans="1:3" x14ac:dyDescent="0.25">
      <c r="A535" s="15">
        <v>423940</v>
      </c>
      <c r="B535" s="10" t="s">
        <v>559</v>
      </c>
      <c r="C535" s="11" t="s">
        <v>76</v>
      </c>
    </row>
    <row r="536" spans="1:3" x14ac:dyDescent="0.25">
      <c r="A536" s="9">
        <v>423990</v>
      </c>
      <c r="B536" s="10" t="s">
        <v>560</v>
      </c>
      <c r="C536" s="11" t="s">
        <v>76</v>
      </c>
    </row>
    <row r="537" spans="1:3" x14ac:dyDescent="0.25">
      <c r="A537" s="9">
        <v>424110</v>
      </c>
      <c r="B537" s="10" t="s">
        <v>561</v>
      </c>
      <c r="C537" s="11" t="s">
        <v>76</v>
      </c>
    </row>
    <row r="538" spans="1:3" x14ac:dyDescent="0.25">
      <c r="A538" s="9">
        <v>424120</v>
      </c>
      <c r="B538" s="10" t="s">
        <v>562</v>
      </c>
      <c r="C538" s="11" t="s">
        <v>76</v>
      </c>
    </row>
    <row r="539" spans="1:3" x14ac:dyDescent="0.25">
      <c r="A539" s="9">
        <v>424130</v>
      </c>
      <c r="B539" s="10" t="s">
        <v>563</v>
      </c>
      <c r="C539" s="11" t="s">
        <v>76</v>
      </c>
    </row>
    <row r="540" spans="1:3" x14ac:dyDescent="0.25">
      <c r="A540" s="15">
        <v>424210</v>
      </c>
      <c r="B540" s="10" t="s">
        <v>564</v>
      </c>
      <c r="C540" s="11" t="s">
        <v>76</v>
      </c>
    </row>
    <row r="541" spans="1:3" x14ac:dyDescent="0.25">
      <c r="A541" s="9">
        <v>424310</v>
      </c>
      <c r="B541" s="10" t="s">
        <v>565</v>
      </c>
      <c r="C541" s="11" t="s">
        <v>76</v>
      </c>
    </row>
    <row r="542" spans="1:3" x14ac:dyDescent="0.25">
      <c r="A542" s="9">
        <v>424320</v>
      </c>
      <c r="B542" s="10" t="s">
        <v>566</v>
      </c>
      <c r="C542" s="11" t="s">
        <v>76</v>
      </c>
    </row>
    <row r="543" spans="1:3" x14ac:dyDescent="0.25">
      <c r="A543" s="9">
        <v>424330</v>
      </c>
      <c r="B543" s="10" t="s">
        <v>567</v>
      </c>
      <c r="C543" s="11" t="s">
        <v>76</v>
      </c>
    </row>
    <row r="544" spans="1:3" x14ac:dyDescent="0.25">
      <c r="A544" s="9">
        <v>424340</v>
      </c>
      <c r="B544" s="10" t="s">
        <v>568</v>
      </c>
      <c r="C544" s="11" t="s">
        <v>76</v>
      </c>
    </row>
    <row r="545" spans="1:3" x14ac:dyDescent="0.25">
      <c r="A545" s="15">
        <v>424410</v>
      </c>
      <c r="B545" s="10" t="s">
        <v>569</v>
      </c>
      <c r="C545" s="11" t="s">
        <v>76</v>
      </c>
    </row>
    <row r="546" spans="1:3" x14ac:dyDescent="0.25">
      <c r="A546" s="9">
        <v>424420</v>
      </c>
      <c r="B546" s="10" t="s">
        <v>570</v>
      </c>
      <c r="C546" s="11" t="s">
        <v>76</v>
      </c>
    </row>
    <row r="547" spans="1:3" x14ac:dyDescent="0.25">
      <c r="A547" s="9">
        <v>424430</v>
      </c>
      <c r="B547" s="10" t="s">
        <v>571</v>
      </c>
      <c r="C547" s="11" t="s">
        <v>76</v>
      </c>
    </row>
    <row r="548" spans="1:3" x14ac:dyDescent="0.25">
      <c r="A548" s="9">
        <v>424440</v>
      </c>
      <c r="B548" s="10" t="s">
        <v>572</v>
      </c>
      <c r="C548" s="11" t="s">
        <v>76</v>
      </c>
    </row>
    <row r="549" spans="1:3" x14ac:dyDescent="0.25">
      <c r="A549" s="9">
        <v>424450</v>
      </c>
      <c r="B549" s="10" t="s">
        <v>573</v>
      </c>
      <c r="C549" s="11" t="s">
        <v>76</v>
      </c>
    </row>
    <row r="550" spans="1:3" x14ac:dyDescent="0.25">
      <c r="A550" s="15">
        <v>424460</v>
      </c>
      <c r="B550" s="10" t="s">
        <v>574</v>
      </c>
      <c r="C550" s="11" t="s">
        <v>76</v>
      </c>
    </row>
    <row r="551" spans="1:3" x14ac:dyDescent="0.25">
      <c r="A551" s="9">
        <v>424470</v>
      </c>
      <c r="B551" s="10" t="s">
        <v>575</v>
      </c>
      <c r="C551" s="11" t="s">
        <v>76</v>
      </c>
    </row>
    <row r="552" spans="1:3" x14ac:dyDescent="0.25">
      <c r="A552" s="9">
        <v>424480</v>
      </c>
      <c r="B552" s="10" t="s">
        <v>576</v>
      </c>
      <c r="C552" s="11" t="s">
        <v>76</v>
      </c>
    </row>
    <row r="553" spans="1:3" x14ac:dyDescent="0.25">
      <c r="A553" s="9">
        <v>424490</v>
      </c>
      <c r="B553" s="10" t="s">
        <v>577</v>
      </c>
      <c r="C553" s="11" t="s">
        <v>76</v>
      </c>
    </row>
    <row r="554" spans="1:3" x14ac:dyDescent="0.25">
      <c r="A554" s="9">
        <v>424510</v>
      </c>
      <c r="B554" s="10" t="s">
        <v>578</v>
      </c>
      <c r="C554" s="11" t="s">
        <v>76</v>
      </c>
    </row>
    <row r="555" spans="1:3" x14ac:dyDescent="0.25">
      <c r="A555" s="15">
        <v>424520</v>
      </c>
      <c r="B555" s="10" t="s">
        <v>579</v>
      </c>
      <c r="C555" s="11" t="s">
        <v>76</v>
      </c>
    </row>
    <row r="556" spans="1:3" x14ac:dyDescent="0.25">
      <c r="A556" s="9">
        <v>424590</v>
      </c>
      <c r="B556" s="10" t="s">
        <v>580</v>
      </c>
      <c r="C556" s="11" t="s">
        <v>76</v>
      </c>
    </row>
    <row r="557" spans="1:3" x14ac:dyDescent="0.25">
      <c r="A557" s="9">
        <v>424610</v>
      </c>
      <c r="B557" s="10" t="s">
        <v>581</v>
      </c>
      <c r="C557" s="11" t="s">
        <v>76</v>
      </c>
    </row>
    <row r="558" spans="1:3" x14ac:dyDescent="0.25">
      <c r="A558" s="9">
        <v>424690</v>
      </c>
      <c r="B558" s="10" t="s">
        <v>582</v>
      </c>
      <c r="C558" s="11" t="s">
        <v>76</v>
      </c>
    </row>
    <row r="559" spans="1:3" x14ac:dyDescent="0.25">
      <c r="A559" s="9">
        <v>424710</v>
      </c>
      <c r="B559" s="10" t="s">
        <v>583</v>
      </c>
      <c r="C559" s="11" t="s">
        <v>76</v>
      </c>
    </row>
    <row r="560" spans="1:3" x14ac:dyDescent="0.25">
      <c r="A560" s="15">
        <v>424720</v>
      </c>
      <c r="B560" s="10" t="s">
        <v>584</v>
      </c>
      <c r="C560" s="11" t="s">
        <v>76</v>
      </c>
    </row>
    <row r="561" spans="1:3" x14ac:dyDescent="0.25">
      <c r="A561" s="9">
        <v>424810</v>
      </c>
      <c r="B561" s="10" t="s">
        <v>585</v>
      </c>
      <c r="C561" s="11" t="s">
        <v>76</v>
      </c>
    </row>
    <row r="562" spans="1:3" x14ac:dyDescent="0.25">
      <c r="A562" s="9">
        <v>424820</v>
      </c>
      <c r="B562" s="10" t="s">
        <v>586</v>
      </c>
      <c r="C562" s="11" t="s">
        <v>76</v>
      </c>
    </row>
    <row r="563" spans="1:3" x14ac:dyDescent="0.25">
      <c r="A563" s="9">
        <v>424910</v>
      </c>
      <c r="B563" s="10" t="s">
        <v>587</v>
      </c>
      <c r="C563" s="11" t="s">
        <v>76</v>
      </c>
    </row>
    <row r="564" spans="1:3" x14ac:dyDescent="0.25">
      <c r="A564" s="9">
        <v>424920</v>
      </c>
      <c r="B564" s="10" t="s">
        <v>588</v>
      </c>
      <c r="C564" s="11" t="s">
        <v>76</v>
      </c>
    </row>
    <row r="565" spans="1:3" x14ac:dyDescent="0.25">
      <c r="A565" s="15">
        <v>424930</v>
      </c>
      <c r="B565" s="10" t="s">
        <v>589</v>
      </c>
      <c r="C565" s="11" t="s">
        <v>76</v>
      </c>
    </row>
    <row r="566" spans="1:3" x14ac:dyDescent="0.25">
      <c r="A566" s="9">
        <v>424940</v>
      </c>
      <c r="B566" s="10" t="s">
        <v>590</v>
      </c>
      <c r="C566" s="11" t="s">
        <v>76</v>
      </c>
    </row>
    <row r="567" spans="1:3" x14ac:dyDescent="0.25">
      <c r="A567" s="9">
        <v>424950</v>
      </c>
      <c r="B567" s="10" t="s">
        <v>591</v>
      </c>
      <c r="C567" s="11" t="s">
        <v>76</v>
      </c>
    </row>
    <row r="568" spans="1:3" x14ac:dyDescent="0.25">
      <c r="A568" s="9">
        <v>424990</v>
      </c>
      <c r="B568" s="10" t="s">
        <v>592</v>
      </c>
      <c r="C568" s="11" t="s">
        <v>76</v>
      </c>
    </row>
    <row r="569" spans="1:3" x14ac:dyDescent="0.25">
      <c r="A569" s="9">
        <v>425110</v>
      </c>
      <c r="B569" s="10" t="s">
        <v>593</v>
      </c>
      <c r="C569" s="11" t="s">
        <v>76</v>
      </c>
    </row>
    <row r="570" spans="1:3" x14ac:dyDescent="0.25">
      <c r="A570" s="15">
        <v>425120</v>
      </c>
      <c r="B570" s="10" t="s">
        <v>594</v>
      </c>
      <c r="C570" s="11" t="s">
        <v>76</v>
      </c>
    </row>
    <row r="571" spans="1:3" x14ac:dyDescent="0.25">
      <c r="A571" s="9">
        <v>441110</v>
      </c>
      <c r="B571" s="10" t="s">
        <v>595</v>
      </c>
      <c r="C571" s="11" t="s">
        <v>596</v>
      </c>
    </row>
    <row r="572" spans="1:3" x14ac:dyDescent="0.25">
      <c r="A572" s="9">
        <v>441120</v>
      </c>
      <c r="B572" s="10" t="s">
        <v>597</v>
      </c>
      <c r="C572" s="11" t="s">
        <v>596</v>
      </c>
    </row>
    <row r="573" spans="1:3" x14ac:dyDescent="0.25">
      <c r="A573" s="9">
        <v>441210</v>
      </c>
      <c r="B573" s="10" t="s">
        <v>598</v>
      </c>
      <c r="C573" s="11" t="s">
        <v>596</v>
      </c>
    </row>
    <row r="574" spans="1:3" x14ac:dyDescent="0.25">
      <c r="A574" s="9">
        <v>441222</v>
      </c>
      <c r="B574" s="10" t="s">
        <v>599</v>
      </c>
      <c r="C574" s="11" t="s">
        <v>596</v>
      </c>
    </row>
    <row r="575" spans="1:3" x14ac:dyDescent="0.25">
      <c r="A575" s="15">
        <v>441228</v>
      </c>
      <c r="B575" s="10" t="s">
        <v>600</v>
      </c>
      <c r="C575" s="11" t="s">
        <v>596</v>
      </c>
    </row>
    <row r="576" spans="1:3" x14ac:dyDescent="0.25">
      <c r="A576" s="9">
        <v>441310</v>
      </c>
      <c r="B576" s="10" t="s">
        <v>601</v>
      </c>
      <c r="C576" s="11" t="s">
        <v>596</v>
      </c>
    </row>
    <row r="577" spans="1:3" x14ac:dyDescent="0.25">
      <c r="A577" s="9">
        <v>441320</v>
      </c>
      <c r="B577" s="10" t="s">
        <v>602</v>
      </c>
      <c r="C577" s="11" t="s">
        <v>596</v>
      </c>
    </row>
    <row r="578" spans="1:3" x14ac:dyDescent="0.25">
      <c r="A578" s="9">
        <v>442110</v>
      </c>
      <c r="B578" s="10" t="s">
        <v>603</v>
      </c>
      <c r="C578" s="11" t="s">
        <v>596</v>
      </c>
    </row>
    <row r="579" spans="1:3" x14ac:dyDescent="0.25">
      <c r="A579" s="9">
        <v>442210</v>
      </c>
      <c r="B579" s="10" t="s">
        <v>604</v>
      </c>
      <c r="C579" s="11" t="s">
        <v>596</v>
      </c>
    </row>
    <row r="580" spans="1:3" x14ac:dyDescent="0.25">
      <c r="A580" s="15">
        <v>442291</v>
      </c>
      <c r="B580" s="10" t="s">
        <v>605</v>
      </c>
      <c r="C580" s="11" t="s">
        <v>596</v>
      </c>
    </row>
    <row r="581" spans="1:3" x14ac:dyDescent="0.25">
      <c r="A581" s="9">
        <v>442299</v>
      </c>
      <c r="B581" s="10" t="s">
        <v>606</v>
      </c>
      <c r="C581" s="11" t="s">
        <v>596</v>
      </c>
    </row>
    <row r="582" spans="1:3" x14ac:dyDescent="0.25">
      <c r="A582" s="9">
        <v>443141</v>
      </c>
      <c r="B582" s="10" t="s">
        <v>607</v>
      </c>
      <c r="C582" s="11" t="s">
        <v>596</v>
      </c>
    </row>
    <row r="583" spans="1:3" x14ac:dyDescent="0.25">
      <c r="A583" s="9">
        <v>443142</v>
      </c>
      <c r="B583" s="10" t="s">
        <v>608</v>
      </c>
      <c r="C583" s="11" t="s">
        <v>596</v>
      </c>
    </row>
    <row r="584" spans="1:3" x14ac:dyDescent="0.25">
      <c r="A584" s="9">
        <v>444110</v>
      </c>
      <c r="B584" s="10" t="s">
        <v>609</v>
      </c>
      <c r="C584" s="11" t="s">
        <v>596</v>
      </c>
    </row>
    <row r="585" spans="1:3" x14ac:dyDescent="0.25">
      <c r="A585" s="15">
        <v>444120</v>
      </c>
      <c r="B585" s="10" t="s">
        <v>610</v>
      </c>
      <c r="C585" s="11" t="s">
        <v>596</v>
      </c>
    </row>
    <row r="586" spans="1:3" x14ac:dyDescent="0.25">
      <c r="A586" s="9">
        <v>444130</v>
      </c>
      <c r="B586" s="10" t="s">
        <v>611</v>
      </c>
      <c r="C586" s="11" t="s">
        <v>596</v>
      </c>
    </row>
    <row r="587" spans="1:3" x14ac:dyDescent="0.25">
      <c r="A587" s="9">
        <v>444190</v>
      </c>
      <c r="B587" s="10" t="s">
        <v>612</v>
      </c>
      <c r="C587" s="11" t="s">
        <v>596</v>
      </c>
    </row>
    <row r="588" spans="1:3" x14ac:dyDescent="0.25">
      <c r="A588" s="9">
        <v>444210</v>
      </c>
      <c r="B588" s="10" t="s">
        <v>613</v>
      </c>
      <c r="C588" s="11" t="s">
        <v>596</v>
      </c>
    </row>
    <row r="589" spans="1:3" x14ac:dyDescent="0.25">
      <c r="A589" s="9">
        <v>444220</v>
      </c>
      <c r="B589" s="10" t="s">
        <v>614</v>
      </c>
      <c r="C589" s="11" t="s">
        <v>596</v>
      </c>
    </row>
    <row r="590" spans="1:3" x14ac:dyDescent="0.25">
      <c r="A590" s="15">
        <v>445110</v>
      </c>
      <c r="B590" s="10" t="s">
        <v>615</v>
      </c>
      <c r="C590" s="11" t="s">
        <v>596</v>
      </c>
    </row>
    <row r="591" spans="1:3" x14ac:dyDescent="0.25">
      <c r="A591" s="9">
        <v>445120</v>
      </c>
      <c r="B591" s="10" t="s">
        <v>616</v>
      </c>
      <c r="C591" s="11" t="s">
        <v>596</v>
      </c>
    </row>
    <row r="592" spans="1:3" x14ac:dyDescent="0.25">
      <c r="A592" s="9">
        <v>445210</v>
      </c>
      <c r="B592" s="10" t="s">
        <v>617</v>
      </c>
      <c r="C592" s="11" t="s">
        <v>596</v>
      </c>
    </row>
    <row r="593" spans="1:3" x14ac:dyDescent="0.25">
      <c r="A593" s="9">
        <v>445220</v>
      </c>
      <c r="B593" s="10" t="s">
        <v>618</v>
      </c>
      <c r="C593" s="11" t="s">
        <v>596</v>
      </c>
    </row>
    <row r="594" spans="1:3" x14ac:dyDescent="0.25">
      <c r="A594" s="9">
        <v>445230</v>
      </c>
      <c r="B594" s="10" t="s">
        <v>619</v>
      </c>
      <c r="C594" s="11" t="s">
        <v>596</v>
      </c>
    </row>
    <row r="595" spans="1:3" x14ac:dyDescent="0.25">
      <c r="A595" s="15">
        <v>445291</v>
      </c>
      <c r="B595" s="10" t="s">
        <v>620</v>
      </c>
      <c r="C595" s="11" t="s">
        <v>596</v>
      </c>
    </row>
    <row r="596" spans="1:3" x14ac:dyDescent="0.25">
      <c r="A596" s="9">
        <v>445292</v>
      </c>
      <c r="B596" s="10" t="s">
        <v>621</v>
      </c>
      <c r="C596" s="11" t="s">
        <v>596</v>
      </c>
    </row>
    <row r="597" spans="1:3" x14ac:dyDescent="0.25">
      <c r="A597" s="9">
        <v>445299</v>
      </c>
      <c r="B597" s="10" t="s">
        <v>622</v>
      </c>
      <c r="C597" s="11" t="s">
        <v>596</v>
      </c>
    </row>
    <row r="598" spans="1:3" x14ac:dyDescent="0.25">
      <c r="A598" s="9">
        <v>445310</v>
      </c>
      <c r="B598" s="10" t="s">
        <v>623</v>
      </c>
      <c r="C598" s="11" t="s">
        <v>596</v>
      </c>
    </row>
    <row r="599" spans="1:3" x14ac:dyDescent="0.25">
      <c r="A599" s="9">
        <v>446110</v>
      </c>
      <c r="B599" s="10" t="s">
        <v>624</v>
      </c>
      <c r="C599" s="11" t="s">
        <v>596</v>
      </c>
    </row>
    <row r="600" spans="1:3" x14ac:dyDescent="0.25">
      <c r="A600" s="15">
        <v>446120</v>
      </c>
      <c r="B600" s="10" t="s">
        <v>625</v>
      </c>
      <c r="C600" s="11" t="s">
        <v>596</v>
      </c>
    </row>
    <row r="601" spans="1:3" x14ac:dyDescent="0.25">
      <c r="A601" s="9">
        <v>446130</v>
      </c>
      <c r="B601" s="10" t="s">
        <v>626</v>
      </c>
      <c r="C601" s="11" t="s">
        <v>596</v>
      </c>
    </row>
    <row r="602" spans="1:3" x14ac:dyDescent="0.25">
      <c r="A602" s="9">
        <v>446191</v>
      </c>
      <c r="B602" s="10" t="s">
        <v>627</v>
      </c>
      <c r="C602" s="11" t="s">
        <v>596</v>
      </c>
    </row>
    <row r="603" spans="1:3" x14ac:dyDescent="0.25">
      <c r="A603" s="9">
        <v>446199</v>
      </c>
      <c r="B603" s="10" t="s">
        <v>628</v>
      </c>
      <c r="C603" s="11" t="s">
        <v>596</v>
      </c>
    </row>
    <row r="604" spans="1:3" x14ac:dyDescent="0.25">
      <c r="A604" s="9">
        <v>447110</v>
      </c>
      <c r="B604" s="10" t="s">
        <v>629</v>
      </c>
      <c r="C604" s="11" t="s">
        <v>596</v>
      </c>
    </row>
    <row r="605" spans="1:3" x14ac:dyDescent="0.25">
      <c r="A605" s="15">
        <v>447190</v>
      </c>
      <c r="B605" s="10" t="s">
        <v>630</v>
      </c>
      <c r="C605" s="11" t="s">
        <v>596</v>
      </c>
    </row>
    <row r="606" spans="1:3" x14ac:dyDescent="0.25">
      <c r="A606" s="9">
        <v>448110</v>
      </c>
      <c r="B606" s="10" t="s">
        <v>631</v>
      </c>
      <c r="C606" s="11" t="s">
        <v>596</v>
      </c>
    </row>
    <row r="607" spans="1:3" x14ac:dyDescent="0.25">
      <c r="A607" s="9">
        <v>448120</v>
      </c>
      <c r="B607" s="10" t="s">
        <v>632</v>
      </c>
      <c r="C607" s="11" t="s">
        <v>596</v>
      </c>
    </row>
    <row r="608" spans="1:3" x14ac:dyDescent="0.25">
      <c r="A608" s="9">
        <v>448130</v>
      </c>
      <c r="B608" s="10" t="s">
        <v>633</v>
      </c>
      <c r="C608" s="11" t="s">
        <v>596</v>
      </c>
    </row>
    <row r="609" spans="1:3" x14ac:dyDescent="0.25">
      <c r="A609" s="9">
        <v>448140</v>
      </c>
      <c r="B609" s="10" t="s">
        <v>634</v>
      </c>
      <c r="C609" s="11" t="s">
        <v>596</v>
      </c>
    </row>
    <row r="610" spans="1:3" x14ac:dyDescent="0.25">
      <c r="A610" s="15">
        <v>448150</v>
      </c>
      <c r="B610" s="10" t="s">
        <v>635</v>
      </c>
      <c r="C610" s="11" t="s">
        <v>596</v>
      </c>
    </row>
    <row r="611" spans="1:3" x14ac:dyDescent="0.25">
      <c r="A611" s="9">
        <v>448190</v>
      </c>
      <c r="B611" s="10" t="s">
        <v>636</v>
      </c>
      <c r="C611" s="11" t="s">
        <v>596</v>
      </c>
    </row>
    <row r="612" spans="1:3" x14ac:dyDescent="0.25">
      <c r="A612" s="9">
        <v>448210</v>
      </c>
      <c r="B612" s="10" t="s">
        <v>637</v>
      </c>
      <c r="C612" s="11" t="s">
        <v>596</v>
      </c>
    </row>
    <row r="613" spans="1:3" x14ac:dyDescent="0.25">
      <c r="A613" s="9">
        <v>448310</v>
      </c>
      <c r="B613" s="10" t="s">
        <v>638</v>
      </c>
      <c r="C613" s="11" t="s">
        <v>596</v>
      </c>
    </row>
    <row r="614" spans="1:3" x14ac:dyDescent="0.25">
      <c r="A614" s="9">
        <v>448320</v>
      </c>
      <c r="B614" s="10" t="s">
        <v>639</v>
      </c>
      <c r="C614" s="11" t="s">
        <v>596</v>
      </c>
    </row>
    <row r="615" spans="1:3" x14ac:dyDescent="0.25">
      <c r="A615" s="15">
        <v>451110</v>
      </c>
      <c r="B615" s="10" t="s">
        <v>640</v>
      </c>
      <c r="C615" s="11" t="s">
        <v>596</v>
      </c>
    </row>
    <row r="616" spans="1:3" x14ac:dyDescent="0.25">
      <c r="A616" s="9">
        <v>451120</v>
      </c>
      <c r="B616" s="10" t="s">
        <v>641</v>
      </c>
      <c r="C616" s="11" t="s">
        <v>596</v>
      </c>
    </row>
    <row r="617" spans="1:3" x14ac:dyDescent="0.25">
      <c r="A617" s="9">
        <v>451130</v>
      </c>
      <c r="B617" s="10" t="s">
        <v>642</v>
      </c>
      <c r="C617" s="11" t="s">
        <v>596</v>
      </c>
    </row>
    <row r="618" spans="1:3" x14ac:dyDescent="0.25">
      <c r="A618" s="9">
        <v>451140</v>
      </c>
      <c r="B618" s="10" t="s">
        <v>643</v>
      </c>
      <c r="C618" s="11" t="s">
        <v>596</v>
      </c>
    </row>
    <row r="619" spans="1:3" x14ac:dyDescent="0.25">
      <c r="A619" s="9">
        <v>451211</v>
      </c>
      <c r="B619" s="10" t="s">
        <v>644</v>
      </c>
      <c r="C619" s="11" t="s">
        <v>596</v>
      </c>
    </row>
    <row r="620" spans="1:3" x14ac:dyDescent="0.25">
      <c r="A620" s="15">
        <v>451212</v>
      </c>
      <c r="B620" s="10" t="s">
        <v>645</v>
      </c>
      <c r="C620" s="11" t="s">
        <v>596</v>
      </c>
    </row>
    <row r="621" spans="1:3" x14ac:dyDescent="0.25">
      <c r="A621" s="9">
        <v>452210</v>
      </c>
      <c r="B621" s="10" t="s">
        <v>646</v>
      </c>
      <c r="C621" s="11" t="s">
        <v>596</v>
      </c>
    </row>
    <row r="622" spans="1:3" x14ac:dyDescent="0.25">
      <c r="A622" s="9">
        <v>452311</v>
      </c>
      <c r="B622" s="10" t="s">
        <v>647</v>
      </c>
      <c r="C622" s="11" t="s">
        <v>596</v>
      </c>
    </row>
    <row r="623" spans="1:3" x14ac:dyDescent="0.25">
      <c r="A623" s="9">
        <v>452319</v>
      </c>
      <c r="B623" s="10" t="s">
        <v>648</v>
      </c>
      <c r="C623" s="11" t="s">
        <v>596</v>
      </c>
    </row>
    <row r="624" spans="1:3" x14ac:dyDescent="0.25">
      <c r="A624" s="9">
        <v>453110</v>
      </c>
      <c r="B624" s="10" t="s">
        <v>649</v>
      </c>
      <c r="C624" s="11" t="s">
        <v>596</v>
      </c>
    </row>
    <row r="625" spans="1:3" x14ac:dyDescent="0.25">
      <c r="A625" s="15">
        <v>453210</v>
      </c>
      <c r="B625" s="10" t="s">
        <v>650</v>
      </c>
      <c r="C625" s="11" t="s">
        <v>596</v>
      </c>
    </row>
    <row r="626" spans="1:3" x14ac:dyDescent="0.25">
      <c r="A626" s="9">
        <v>453220</v>
      </c>
      <c r="B626" s="10" t="s">
        <v>651</v>
      </c>
      <c r="C626" s="11" t="s">
        <v>596</v>
      </c>
    </row>
    <row r="627" spans="1:3" x14ac:dyDescent="0.25">
      <c r="A627" s="9">
        <v>453310</v>
      </c>
      <c r="B627" s="10" t="s">
        <v>652</v>
      </c>
      <c r="C627" s="11" t="s">
        <v>596</v>
      </c>
    </row>
    <row r="628" spans="1:3" x14ac:dyDescent="0.25">
      <c r="A628" s="9">
        <v>453910</v>
      </c>
      <c r="B628" s="10" t="s">
        <v>653</v>
      </c>
      <c r="C628" s="11" t="s">
        <v>596</v>
      </c>
    </row>
    <row r="629" spans="1:3" x14ac:dyDescent="0.25">
      <c r="A629" s="9">
        <v>453920</v>
      </c>
      <c r="B629" s="10" t="s">
        <v>654</v>
      </c>
      <c r="C629" s="11" t="s">
        <v>596</v>
      </c>
    </row>
    <row r="630" spans="1:3" x14ac:dyDescent="0.25">
      <c r="A630" s="15">
        <v>453930</v>
      </c>
      <c r="B630" s="10" t="s">
        <v>655</v>
      </c>
      <c r="C630" s="11" t="s">
        <v>596</v>
      </c>
    </row>
    <row r="631" spans="1:3" x14ac:dyDescent="0.25">
      <c r="A631" s="9">
        <v>453991</v>
      </c>
      <c r="B631" s="10" t="s">
        <v>656</v>
      </c>
      <c r="C631" s="11" t="s">
        <v>596</v>
      </c>
    </row>
    <row r="632" spans="1:3" x14ac:dyDescent="0.25">
      <c r="A632" s="9">
        <v>453998</v>
      </c>
      <c r="B632" s="10" t="s">
        <v>657</v>
      </c>
      <c r="C632" s="11" t="s">
        <v>596</v>
      </c>
    </row>
    <row r="633" spans="1:3" x14ac:dyDescent="0.25">
      <c r="A633" s="9">
        <v>454110</v>
      </c>
      <c r="B633" s="10" t="s">
        <v>658</v>
      </c>
      <c r="C633" s="11" t="s">
        <v>596</v>
      </c>
    </row>
    <row r="634" spans="1:3" x14ac:dyDescent="0.25">
      <c r="A634" s="9">
        <v>454210</v>
      </c>
      <c r="B634" s="10" t="s">
        <v>659</v>
      </c>
      <c r="C634" s="11" t="s">
        <v>596</v>
      </c>
    </row>
    <row r="635" spans="1:3" x14ac:dyDescent="0.25">
      <c r="A635" s="15">
        <v>454310</v>
      </c>
      <c r="B635" s="10" t="s">
        <v>660</v>
      </c>
      <c r="C635" s="11" t="s">
        <v>596</v>
      </c>
    </row>
    <row r="636" spans="1:3" x14ac:dyDescent="0.25">
      <c r="A636" s="9">
        <v>454390</v>
      </c>
      <c r="B636" s="10" t="s">
        <v>661</v>
      </c>
      <c r="C636" s="11" t="s">
        <v>596</v>
      </c>
    </row>
    <row r="637" spans="1:3" x14ac:dyDescent="0.25">
      <c r="A637" s="9">
        <v>481111</v>
      </c>
      <c r="B637" s="10" t="s">
        <v>662</v>
      </c>
      <c r="C637" s="11" t="s">
        <v>76</v>
      </c>
    </row>
    <row r="638" spans="1:3" x14ac:dyDescent="0.25">
      <c r="A638" s="9">
        <v>481112</v>
      </c>
      <c r="B638" s="10" t="s">
        <v>663</v>
      </c>
      <c r="C638" s="11" t="s">
        <v>76</v>
      </c>
    </row>
    <row r="639" spans="1:3" x14ac:dyDescent="0.25">
      <c r="A639" s="9">
        <v>481211</v>
      </c>
      <c r="B639" s="10" t="s">
        <v>664</v>
      </c>
      <c r="C639" s="11" t="s">
        <v>76</v>
      </c>
    </row>
    <row r="640" spans="1:3" x14ac:dyDescent="0.25">
      <c r="A640" s="15">
        <v>481212</v>
      </c>
      <c r="B640" s="10" t="s">
        <v>665</v>
      </c>
      <c r="C640" s="11" t="s">
        <v>76</v>
      </c>
    </row>
    <row r="641" spans="1:3" x14ac:dyDescent="0.25">
      <c r="A641" s="9">
        <v>481219</v>
      </c>
      <c r="B641" s="10" t="s">
        <v>666</v>
      </c>
      <c r="C641" s="11" t="s">
        <v>76</v>
      </c>
    </row>
    <row r="642" spans="1:3" x14ac:dyDescent="0.25">
      <c r="A642" s="9">
        <v>482111</v>
      </c>
      <c r="B642" s="10" t="s">
        <v>667</v>
      </c>
      <c r="C642" s="11" t="s">
        <v>14</v>
      </c>
    </row>
    <row r="643" spans="1:3" x14ac:dyDescent="0.25">
      <c r="A643" s="9">
        <v>482112</v>
      </c>
      <c r="B643" s="10" t="s">
        <v>668</v>
      </c>
      <c r="C643" s="11" t="s">
        <v>14</v>
      </c>
    </row>
    <row r="644" spans="1:3" x14ac:dyDescent="0.25">
      <c r="A644" s="9">
        <v>483111</v>
      </c>
      <c r="B644" s="10" t="s">
        <v>669</v>
      </c>
      <c r="C644" s="11" t="s">
        <v>76</v>
      </c>
    </row>
    <row r="645" spans="1:3" x14ac:dyDescent="0.25">
      <c r="A645" s="15">
        <v>483112</v>
      </c>
      <c r="B645" s="10" t="s">
        <v>670</v>
      </c>
      <c r="C645" s="11" t="s">
        <v>76</v>
      </c>
    </row>
    <row r="646" spans="1:3" x14ac:dyDescent="0.25">
      <c r="A646" s="9">
        <v>483113</v>
      </c>
      <c r="B646" s="10" t="s">
        <v>671</v>
      </c>
      <c r="C646" s="11" t="s">
        <v>76</v>
      </c>
    </row>
    <row r="647" spans="1:3" x14ac:dyDescent="0.25">
      <c r="A647" s="9">
        <v>483114</v>
      </c>
      <c r="B647" s="10" t="s">
        <v>672</v>
      </c>
      <c r="C647" s="11" t="s">
        <v>76</v>
      </c>
    </row>
    <row r="648" spans="1:3" x14ac:dyDescent="0.25">
      <c r="A648" s="9">
        <v>483211</v>
      </c>
      <c r="B648" s="10" t="s">
        <v>673</v>
      </c>
      <c r="C648" s="11" t="s">
        <v>76</v>
      </c>
    </row>
    <row r="649" spans="1:3" x14ac:dyDescent="0.25">
      <c r="A649" s="9">
        <v>483212</v>
      </c>
      <c r="B649" s="10" t="s">
        <v>674</v>
      </c>
      <c r="C649" s="11" t="s">
        <v>76</v>
      </c>
    </row>
    <row r="650" spans="1:3" x14ac:dyDescent="0.25">
      <c r="A650" s="15">
        <v>484110</v>
      </c>
      <c r="B650" s="10" t="s">
        <v>675</v>
      </c>
      <c r="C650" s="11" t="s">
        <v>76</v>
      </c>
    </row>
    <row r="651" spans="1:3" x14ac:dyDescent="0.25">
      <c r="A651" s="9">
        <v>484121</v>
      </c>
      <c r="B651" s="10" t="s">
        <v>676</v>
      </c>
      <c r="C651" s="11" t="s">
        <v>76</v>
      </c>
    </row>
    <row r="652" spans="1:3" x14ac:dyDescent="0.25">
      <c r="A652" s="9">
        <v>484122</v>
      </c>
      <c r="B652" s="10" t="s">
        <v>677</v>
      </c>
      <c r="C652" s="11" t="s">
        <v>76</v>
      </c>
    </row>
    <row r="653" spans="1:3" x14ac:dyDescent="0.25">
      <c r="A653" s="9">
        <v>484210</v>
      </c>
      <c r="B653" s="10" t="s">
        <v>678</v>
      </c>
      <c r="C653" s="11" t="s">
        <v>76</v>
      </c>
    </row>
    <row r="654" spans="1:3" x14ac:dyDescent="0.25">
      <c r="A654" s="9">
        <v>484220</v>
      </c>
      <c r="B654" s="10" t="s">
        <v>679</v>
      </c>
      <c r="C654" s="11" t="s">
        <v>76</v>
      </c>
    </row>
    <row r="655" spans="1:3" x14ac:dyDescent="0.25">
      <c r="A655" s="15">
        <v>484230</v>
      </c>
      <c r="B655" s="10" t="s">
        <v>680</v>
      </c>
      <c r="C655" s="11" t="s">
        <v>76</v>
      </c>
    </row>
    <row r="656" spans="1:3" x14ac:dyDescent="0.25">
      <c r="A656" s="9">
        <v>485111</v>
      </c>
      <c r="B656" s="10" t="s">
        <v>681</v>
      </c>
      <c r="C656" s="11" t="s">
        <v>76</v>
      </c>
    </row>
    <row r="657" spans="1:3" x14ac:dyDescent="0.25">
      <c r="A657" s="9">
        <v>485112</v>
      </c>
      <c r="B657" s="10" t="s">
        <v>682</v>
      </c>
      <c r="C657" s="11" t="s">
        <v>76</v>
      </c>
    </row>
    <row r="658" spans="1:3" x14ac:dyDescent="0.25">
      <c r="A658" s="9">
        <v>485113</v>
      </c>
      <c r="B658" s="10" t="s">
        <v>683</v>
      </c>
      <c r="C658" s="11" t="s">
        <v>76</v>
      </c>
    </row>
    <row r="659" spans="1:3" x14ac:dyDescent="0.25">
      <c r="A659" s="9">
        <v>485119</v>
      </c>
      <c r="B659" s="10" t="s">
        <v>684</v>
      </c>
      <c r="C659" s="11" t="s">
        <v>76</v>
      </c>
    </row>
    <row r="660" spans="1:3" x14ac:dyDescent="0.25">
      <c r="A660" s="15">
        <v>485210</v>
      </c>
      <c r="B660" s="10" t="s">
        <v>685</v>
      </c>
      <c r="C660" s="11" t="s">
        <v>76</v>
      </c>
    </row>
    <row r="661" spans="1:3" x14ac:dyDescent="0.25">
      <c r="A661" s="9">
        <v>485310</v>
      </c>
      <c r="B661" s="10" t="s">
        <v>686</v>
      </c>
      <c r="C661" s="11" t="s">
        <v>76</v>
      </c>
    </row>
    <row r="662" spans="1:3" x14ac:dyDescent="0.25">
      <c r="A662" s="9">
        <v>485320</v>
      </c>
      <c r="B662" s="10" t="s">
        <v>687</v>
      </c>
      <c r="C662" s="11" t="s">
        <v>76</v>
      </c>
    </row>
    <row r="663" spans="1:3" x14ac:dyDescent="0.25">
      <c r="A663" s="9">
        <v>485410</v>
      </c>
      <c r="B663" s="10" t="s">
        <v>688</v>
      </c>
      <c r="C663" s="11" t="s">
        <v>76</v>
      </c>
    </row>
    <row r="664" spans="1:3" x14ac:dyDescent="0.25">
      <c r="A664" s="9">
        <v>485510</v>
      </c>
      <c r="B664" s="10" t="s">
        <v>689</v>
      </c>
      <c r="C664" s="11" t="s">
        <v>76</v>
      </c>
    </row>
    <row r="665" spans="1:3" x14ac:dyDescent="0.25">
      <c r="A665" s="15">
        <v>485991</v>
      </c>
      <c r="B665" s="10" t="s">
        <v>690</v>
      </c>
      <c r="C665" s="11" t="s">
        <v>76</v>
      </c>
    </row>
    <row r="666" spans="1:3" x14ac:dyDescent="0.25">
      <c r="A666" s="9">
        <v>485999</v>
      </c>
      <c r="B666" s="10" t="s">
        <v>691</v>
      </c>
      <c r="C666" s="11" t="s">
        <v>76</v>
      </c>
    </row>
    <row r="667" spans="1:3" x14ac:dyDescent="0.25">
      <c r="A667" s="9">
        <v>486110</v>
      </c>
      <c r="B667" s="10" t="s">
        <v>692</v>
      </c>
      <c r="C667" s="11" t="s">
        <v>76</v>
      </c>
    </row>
    <row r="668" spans="1:3" x14ac:dyDescent="0.25">
      <c r="A668" s="9">
        <v>486210</v>
      </c>
      <c r="B668" s="10" t="s">
        <v>693</v>
      </c>
      <c r="C668" s="11" t="s">
        <v>76</v>
      </c>
    </row>
    <row r="669" spans="1:3" x14ac:dyDescent="0.25">
      <c r="A669" s="9">
        <v>486910</v>
      </c>
      <c r="B669" s="10" t="s">
        <v>694</v>
      </c>
      <c r="C669" s="11" t="s">
        <v>76</v>
      </c>
    </row>
    <row r="670" spans="1:3" x14ac:dyDescent="0.25">
      <c r="A670" s="15">
        <v>486990</v>
      </c>
      <c r="B670" s="10" t="s">
        <v>695</v>
      </c>
      <c r="C670" s="11" t="s">
        <v>76</v>
      </c>
    </row>
    <row r="671" spans="1:3" x14ac:dyDescent="0.25">
      <c r="A671" s="9">
        <v>487110</v>
      </c>
      <c r="B671" s="10" t="s">
        <v>696</v>
      </c>
      <c r="C671" s="11" t="s">
        <v>596</v>
      </c>
    </row>
    <row r="672" spans="1:3" x14ac:dyDescent="0.25">
      <c r="A672" s="9">
        <v>487210</v>
      </c>
      <c r="B672" s="10" t="s">
        <v>697</v>
      </c>
      <c r="C672" s="11" t="s">
        <v>596</v>
      </c>
    </row>
    <row r="673" spans="1:3" x14ac:dyDescent="0.25">
      <c r="A673" s="9">
        <v>487990</v>
      </c>
      <c r="B673" s="10" t="s">
        <v>698</v>
      </c>
      <c r="C673" s="11" t="s">
        <v>596</v>
      </c>
    </row>
    <row r="674" spans="1:3" x14ac:dyDescent="0.25">
      <c r="A674" s="9">
        <v>488111</v>
      </c>
      <c r="B674" s="10" t="s">
        <v>699</v>
      </c>
      <c r="C674" s="11" t="s">
        <v>76</v>
      </c>
    </row>
    <row r="675" spans="1:3" x14ac:dyDescent="0.25">
      <c r="A675" s="15">
        <v>488119</v>
      </c>
      <c r="B675" s="10" t="s">
        <v>700</v>
      </c>
      <c r="C675" s="11" t="s">
        <v>76</v>
      </c>
    </row>
    <row r="676" spans="1:3" x14ac:dyDescent="0.25">
      <c r="A676" s="9">
        <v>488190</v>
      </c>
      <c r="B676" s="10" t="s">
        <v>701</v>
      </c>
      <c r="C676" s="11" t="s">
        <v>76</v>
      </c>
    </row>
    <row r="677" spans="1:3" x14ac:dyDescent="0.25">
      <c r="A677" s="9">
        <v>488210</v>
      </c>
      <c r="B677" s="10" t="s">
        <v>702</v>
      </c>
      <c r="C677" s="11" t="s">
        <v>76</v>
      </c>
    </row>
    <row r="678" spans="1:3" x14ac:dyDescent="0.25">
      <c r="A678" s="9">
        <v>488310</v>
      </c>
      <c r="B678" s="10" t="s">
        <v>703</v>
      </c>
      <c r="C678" s="11" t="s">
        <v>76</v>
      </c>
    </row>
    <row r="679" spans="1:3" x14ac:dyDescent="0.25">
      <c r="A679" s="9">
        <v>488320</v>
      </c>
      <c r="B679" s="10" t="s">
        <v>704</v>
      </c>
      <c r="C679" s="11" t="s">
        <v>76</v>
      </c>
    </row>
    <row r="680" spans="1:3" x14ac:dyDescent="0.25">
      <c r="A680" s="15">
        <v>488330</v>
      </c>
      <c r="B680" s="10" t="s">
        <v>705</v>
      </c>
      <c r="C680" s="11" t="s">
        <v>76</v>
      </c>
    </row>
    <row r="681" spans="1:3" x14ac:dyDescent="0.25">
      <c r="A681" s="9">
        <v>488390</v>
      </c>
      <c r="B681" s="10" t="s">
        <v>706</v>
      </c>
      <c r="C681" s="11" t="s">
        <v>76</v>
      </c>
    </row>
    <row r="682" spans="1:3" x14ac:dyDescent="0.25">
      <c r="A682" s="9">
        <v>488410</v>
      </c>
      <c r="B682" s="10" t="s">
        <v>707</v>
      </c>
      <c r="C682" s="11" t="s">
        <v>76</v>
      </c>
    </row>
    <row r="683" spans="1:3" x14ac:dyDescent="0.25">
      <c r="A683" s="9">
        <v>488490</v>
      </c>
      <c r="B683" s="10" t="s">
        <v>708</v>
      </c>
      <c r="C683" s="11" t="s">
        <v>76</v>
      </c>
    </row>
    <row r="684" spans="1:3" x14ac:dyDescent="0.25">
      <c r="A684" s="9">
        <v>488510</v>
      </c>
      <c r="B684" s="10" t="s">
        <v>709</v>
      </c>
      <c r="C684" s="11" t="s">
        <v>76</v>
      </c>
    </row>
    <row r="685" spans="1:3" x14ac:dyDescent="0.25">
      <c r="A685" s="15">
        <v>488991</v>
      </c>
      <c r="B685" s="10" t="s">
        <v>710</v>
      </c>
      <c r="C685" s="11" t="s">
        <v>76</v>
      </c>
    </row>
    <row r="686" spans="1:3" x14ac:dyDescent="0.25">
      <c r="A686" s="9">
        <v>488999</v>
      </c>
      <c r="B686" s="10" t="s">
        <v>711</v>
      </c>
      <c r="C686" s="11" t="s">
        <v>76</v>
      </c>
    </row>
    <row r="687" spans="1:3" x14ac:dyDescent="0.25">
      <c r="A687" s="9">
        <v>491110</v>
      </c>
      <c r="B687" s="10" t="s">
        <v>712</v>
      </c>
      <c r="C687" s="11" t="s">
        <v>14</v>
      </c>
    </row>
    <row r="688" spans="1:3" x14ac:dyDescent="0.25">
      <c r="A688" s="9">
        <v>492110</v>
      </c>
      <c r="B688" s="10" t="s">
        <v>713</v>
      </c>
      <c r="C688" s="11" t="s">
        <v>76</v>
      </c>
    </row>
    <row r="689" spans="1:3" x14ac:dyDescent="0.25">
      <c r="A689" s="9">
        <v>492210</v>
      </c>
      <c r="B689" s="10" t="s">
        <v>714</v>
      </c>
      <c r="C689" s="11" t="s">
        <v>76</v>
      </c>
    </row>
    <row r="690" spans="1:3" x14ac:dyDescent="0.25">
      <c r="A690" s="15">
        <v>493110</v>
      </c>
      <c r="B690" s="10" t="s">
        <v>715</v>
      </c>
      <c r="C690" s="11" t="s">
        <v>76</v>
      </c>
    </row>
    <row r="691" spans="1:3" x14ac:dyDescent="0.25">
      <c r="A691" s="9">
        <v>493120</v>
      </c>
      <c r="B691" s="10" t="s">
        <v>716</v>
      </c>
      <c r="C691" s="11" t="s">
        <v>76</v>
      </c>
    </row>
    <row r="692" spans="1:3" x14ac:dyDescent="0.25">
      <c r="A692" s="9">
        <v>493130</v>
      </c>
      <c r="B692" s="10" t="s">
        <v>717</v>
      </c>
      <c r="C692" s="11" t="s">
        <v>76</v>
      </c>
    </row>
    <row r="693" spans="1:3" x14ac:dyDescent="0.25">
      <c r="A693" s="9">
        <v>493190</v>
      </c>
      <c r="B693" s="10" t="s">
        <v>718</v>
      </c>
      <c r="C693" s="11" t="s">
        <v>76</v>
      </c>
    </row>
    <row r="694" spans="1:3" x14ac:dyDescent="0.25">
      <c r="A694" s="9">
        <v>511110</v>
      </c>
      <c r="B694" s="10" t="s">
        <v>719</v>
      </c>
      <c r="C694" s="11" t="s">
        <v>76</v>
      </c>
    </row>
    <row r="695" spans="1:3" x14ac:dyDescent="0.25">
      <c r="A695" s="15">
        <v>511120</v>
      </c>
      <c r="B695" s="10" t="s">
        <v>720</v>
      </c>
      <c r="C695" s="11" t="s">
        <v>76</v>
      </c>
    </row>
    <row r="696" spans="1:3" x14ac:dyDescent="0.25">
      <c r="A696" s="9">
        <v>511130</v>
      </c>
      <c r="B696" s="10" t="s">
        <v>721</v>
      </c>
      <c r="C696" s="11" t="s">
        <v>76</v>
      </c>
    </row>
    <row r="697" spans="1:3" x14ac:dyDescent="0.25">
      <c r="A697" s="9">
        <v>511140</v>
      </c>
      <c r="B697" s="10" t="s">
        <v>722</v>
      </c>
      <c r="C697" s="11" t="s">
        <v>76</v>
      </c>
    </row>
    <row r="698" spans="1:3" x14ac:dyDescent="0.25">
      <c r="A698" s="9">
        <v>511191</v>
      </c>
      <c r="B698" s="10" t="s">
        <v>723</v>
      </c>
      <c r="C698" s="11" t="s">
        <v>76</v>
      </c>
    </row>
    <row r="699" spans="1:3" x14ac:dyDescent="0.25">
      <c r="A699" s="9">
        <v>511199</v>
      </c>
      <c r="B699" s="10" t="s">
        <v>724</v>
      </c>
      <c r="C699" s="11" t="s">
        <v>76</v>
      </c>
    </row>
    <row r="700" spans="1:3" x14ac:dyDescent="0.25">
      <c r="A700" s="15">
        <v>511210</v>
      </c>
      <c r="B700" s="10" t="s">
        <v>725</v>
      </c>
      <c r="C700" s="11" t="s">
        <v>76</v>
      </c>
    </row>
    <row r="701" spans="1:3" x14ac:dyDescent="0.25">
      <c r="A701" s="9">
        <v>512110</v>
      </c>
      <c r="B701" s="10" t="s">
        <v>726</v>
      </c>
      <c r="C701" s="11" t="s">
        <v>76</v>
      </c>
    </row>
    <row r="702" spans="1:3" x14ac:dyDescent="0.25">
      <c r="A702" s="9">
        <v>512120</v>
      </c>
      <c r="B702" s="10" t="s">
        <v>727</v>
      </c>
      <c r="C702" s="11" t="s">
        <v>76</v>
      </c>
    </row>
    <row r="703" spans="1:3" x14ac:dyDescent="0.25">
      <c r="A703" s="9">
        <v>512131</v>
      </c>
      <c r="B703" s="10" t="s">
        <v>728</v>
      </c>
      <c r="C703" s="11" t="s">
        <v>76</v>
      </c>
    </row>
    <row r="704" spans="1:3" x14ac:dyDescent="0.25">
      <c r="A704" s="9">
        <v>512132</v>
      </c>
      <c r="B704" s="10" t="s">
        <v>729</v>
      </c>
      <c r="C704" s="11" t="s">
        <v>76</v>
      </c>
    </row>
    <row r="705" spans="1:3" x14ac:dyDescent="0.25">
      <c r="A705" s="15">
        <v>512191</v>
      </c>
      <c r="B705" s="10" t="s">
        <v>730</v>
      </c>
      <c r="C705" s="11" t="s">
        <v>76</v>
      </c>
    </row>
    <row r="706" spans="1:3" x14ac:dyDescent="0.25">
      <c r="A706" s="9">
        <v>512199</v>
      </c>
      <c r="B706" s="10" t="s">
        <v>731</v>
      </c>
      <c r="C706" s="11" t="s">
        <v>76</v>
      </c>
    </row>
    <row r="707" spans="1:3" x14ac:dyDescent="0.25">
      <c r="A707" s="9">
        <v>512230</v>
      </c>
      <c r="B707" s="10" t="s">
        <v>732</v>
      </c>
      <c r="C707" s="11" t="s">
        <v>76</v>
      </c>
    </row>
    <row r="708" spans="1:3" x14ac:dyDescent="0.25">
      <c r="A708" s="9">
        <v>512240</v>
      </c>
      <c r="B708" s="10" t="s">
        <v>733</v>
      </c>
      <c r="C708" s="11" t="s">
        <v>76</v>
      </c>
    </row>
    <row r="709" spans="1:3" x14ac:dyDescent="0.25">
      <c r="A709" s="9">
        <v>512250</v>
      </c>
      <c r="B709" s="10" t="s">
        <v>734</v>
      </c>
      <c r="C709" s="11" t="s">
        <v>76</v>
      </c>
    </row>
    <row r="710" spans="1:3" x14ac:dyDescent="0.25">
      <c r="A710" s="15">
        <v>512290</v>
      </c>
      <c r="B710" s="10" t="s">
        <v>735</v>
      </c>
      <c r="C710" s="11" t="s">
        <v>76</v>
      </c>
    </row>
    <row r="711" spans="1:3" x14ac:dyDescent="0.25">
      <c r="A711" s="9">
        <v>515111</v>
      </c>
      <c r="B711" s="10" t="s">
        <v>736</v>
      </c>
      <c r="C711" s="11" t="s">
        <v>76</v>
      </c>
    </row>
    <row r="712" spans="1:3" x14ac:dyDescent="0.25">
      <c r="A712" s="9">
        <v>515112</v>
      </c>
      <c r="B712" s="10" t="s">
        <v>737</v>
      </c>
      <c r="C712" s="11" t="s">
        <v>76</v>
      </c>
    </row>
    <row r="713" spans="1:3" x14ac:dyDescent="0.25">
      <c r="A713" s="9">
        <v>515120</v>
      </c>
      <c r="B713" s="10" t="s">
        <v>738</v>
      </c>
      <c r="C713" s="11" t="s">
        <v>76</v>
      </c>
    </row>
    <row r="714" spans="1:3" x14ac:dyDescent="0.25">
      <c r="A714" s="9">
        <v>515210</v>
      </c>
      <c r="B714" s="10" t="s">
        <v>739</v>
      </c>
      <c r="C714" s="11" t="s">
        <v>76</v>
      </c>
    </row>
    <row r="715" spans="1:3" x14ac:dyDescent="0.25">
      <c r="A715" s="15">
        <v>517311</v>
      </c>
      <c r="B715" s="10" t="s">
        <v>740</v>
      </c>
      <c r="C715" s="11" t="s">
        <v>76</v>
      </c>
    </row>
    <row r="716" spans="1:3" x14ac:dyDescent="0.25">
      <c r="A716" s="9">
        <v>517312</v>
      </c>
      <c r="B716" s="10" t="s">
        <v>741</v>
      </c>
      <c r="C716" s="11" t="s">
        <v>76</v>
      </c>
    </row>
    <row r="717" spans="1:3" x14ac:dyDescent="0.25">
      <c r="A717" s="9">
        <v>517410</v>
      </c>
      <c r="B717" s="10" t="s">
        <v>742</v>
      </c>
      <c r="C717" s="11" t="s">
        <v>76</v>
      </c>
    </row>
    <row r="718" spans="1:3" x14ac:dyDescent="0.25">
      <c r="A718" s="9">
        <v>517911</v>
      </c>
      <c r="B718" s="10" t="s">
        <v>743</v>
      </c>
      <c r="C718" s="11" t="s">
        <v>76</v>
      </c>
    </row>
    <row r="719" spans="1:3" x14ac:dyDescent="0.25">
      <c r="A719" s="9">
        <v>517919</v>
      </c>
      <c r="B719" s="10" t="s">
        <v>744</v>
      </c>
      <c r="C719" s="11" t="s">
        <v>76</v>
      </c>
    </row>
    <row r="720" spans="1:3" x14ac:dyDescent="0.25">
      <c r="A720" s="15">
        <v>518210</v>
      </c>
      <c r="B720" s="10" t="s">
        <v>745</v>
      </c>
      <c r="C720" s="11" t="s">
        <v>76</v>
      </c>
    </row>
    <row r="721" spans="1:3" x14ac:dyDescent="0.25">
      <c r="A721" s="9">
        <v>519110</v>
      </c>
      <c r="B721" s="10" t="s">
        <v>746</v>
      </c>
      <c r="C721" s="11" t="s">
        <v>76</v>
      </c>
    </row>
    <row r="722" spans="1:3" x14ac:dyDescent="0.25">
      <c r="A722" s="9">
        <v>519120</v>
      </c>
      <c r="B722" s="10" t="s">
        <v>747</v>
      </c>
      <c r="C722" s="11" t="s">
        <v>76</v>
      </c>
    </row>
    <row r="723" spans="1:3" x14ac:dyDescent="0.25">
      <c r="A723" s="9">
        <v>519130</v>
      </c>
      <c r="B723" s="10" t="s">
        <v>748</v>
      </c>
      <c r="C723" s="11" t="s">
        <v>76</v>
      </c>
    </row>
    <row r="724" spans="1:3" x14ac:dyDescent="0.25">
      <c r="A724" s="9">
        <v>519190</v>
      </c>
      <c r="B724" s="10" t="s">
        <v>749</v>
      </c>
      <c r="C724" s="11" t="s">
        <v>76</v>
      </c>
    </row>
    <row r="725" spans="1:3" x14ac:dyDescent="0.25">
      <c r="A725" s="15">
        <v>521110</v>
      </c>
      <c r="B725" s="10" t="s">
        <v>750</v>
      </c>
      <c r="C725" s="11" t="s">
        <v>14</v>
      </c>
    </row>
    <row r="726" spans="1:3" x14ac:dyDescent="0.25">
      <c r="A726" s="9">
        <v>522110</v>
      </c>
      <c r="B726" s="10" t="s">
        <v>751</v>
      </c>
      <c r="C726" s="11" t="s">
        <v>14</v>
      </c>
    </row>
    <row r="727" spans="1:3" x14ac:dyDescent="0.25">
      <c r="A727" s="9">
        <v>522120</v>
      </c>
      <c r="B727" s="10" t="s">
        <v>752</v>
      </c>
      <c r="C727" s="11" t="s">
        <v>14</v>
      </c>
    </row>
    <row r="728" spans="1:3" x14ac:dyDescent="0.25">
      <c r="A728" s="9">
        <v>522130</v>
      </c>
      <c r="B728" s="10" t="s">
        <v>753</v>
      </c>
      <c r="C728" s="11" t="s">
        <v>14</v>
      </c>
    </row>
    <row r="729" spans="1:3" x14ac:dyDescent="0.25">
      <c r="A729" s="9">
        <v>522190</v>
      </c>
      <c r="B729" s="10" t="s">
        <v>754</v>
      </c>
      <c r="C729" s="11" t="s">
        <v>14</v>
      </c>
    </row>
    <row r="730" spans="1:3" x14ac:dyDescent="0.25">
      <c r="A730" s="15">
        <v>522210</v>
      </c>
      <c r="B730" s="10" t="s">
        <v>755</v>
      </c>
      <c r="C730" s="11" t="s">
        <v>14</v>
      </c>
    </row>
    <row r="731" spans="1:3" x14ac:dyDescent="0.25">
      <c r="A731" s="9">
        <v>522220</v>
      </c>
      <c r="B731" s="10" t="s">
        <v>756</v>
      </c>
      <c r="C731" s="11" t="s">
        <v>14</v>
      </c>
    </row>
    <row r="732" spans="1:3" x14ac:dyDescent="0.25">
      <c r="A732" s="9">
        <v>522291</v>
      </c>
      <c r="B732" s="10" t="s">
        <v>757</v>
      </c>
      <c r="C732" s="11" t="s">
        <v>14</v>
      </c>
    </row>
    <row r="733" spans="1:3" x14ac:dyDescent="0.25">
      <c r="A733" s="9">
        <v>522292</v>
      </c>
      <c r="B733" s="10" t="s">
        <v>758</v>
      </c>
      <c r="C733" s="11" t="s">
        <v>14</v>
      </c>
    </row>
    <row r="734" spans="1:3" x14ac:dyDescent="0.25">
      <c r="A734" s="9">
        <v>522293</v>
      </c>
      <c r="B734" s="10" t="s">
        <v>759</v>
      </c>
      <c r="C734" s="11" t="s">
        <v>14</v>
      </c>
    </row>
    <row r="735" spans="1:3" x14ac:dyDescent="0.25">
      <c r="A735" s="15">
        <v>522294</v>
      </c>
      <c r="B735" s="10" t="s">
        <v>760</v>
      </c>
      <c r="C735" s="11" t="s">
        <v>14</v>
      </c>
    </row>
    <row r="736" spans="1:3" x14ac:dyDescent="0.25">
      <c r="A736" s="9">
        <v>522298</v>
      </c>
      <c r="B736" s="10" t="s">
        <v>761</v>
      </c>
      <c r="C736" s="11" t="s">
        <v>14</v>
      </c>
    </row>
    <row r="737" spans="1:3" x14ac:dyDescent="0.25">
      <c r="A737" s="9">
        <v>522310</v>
      </c>
      <c r="B737" s="10" t="s">
        <v>762</v>
      </c>
      <c r="C737" s="11" t="s">
        <v>14</v>
      </c>
    </row>
    <row r="738" spans="1:3" x14ac:dyDescent="0.25">
      <c r="A738" s="9">
        <v>522320</v>
      </c>
      <c r="B738" s="10" t="s">
        <v>763</v>
      </c>
      <c r="C738" s="11" t="s">
        <v>14</v>
      </c>
    </row>
    <row r="739" spans="1:3" x14ac:dyDescent="0.25">
      <c r="A739" s="9">
        <v>522390</v>
      </c>
      <c r="B739" s="10" t="s">
        <v>764</v>
      </c>
      <c r="C739" s="11" t="s">
        <v>14</v>
      </c>
    </row>
    <row r="740" spans="1:3" x14ac:dyDescent="0.25">
      <c r="A740" s="15">
        <v>523110</v>
      </c>
      <c r="B740" s="10" t="s">
        <v>765</v>
      </c>
      <c r="C740" s="11" t="s">
        <v>14</v>
      </c>
    </row>
    <row r="741" spans="1:3" x14ac:dyDescent="0.25">
      <c r="A741" s="9">
        <v>523120</v>
      </c>
      <c r="B741" s="10" t="s">
        <v>766</v>
      </c>
      <c r="C741" s="11" t="s">
        <v>14</v>
      </c>
    </row>
    <row r="742" spans="1:3" x14ac:dyDescent="0.25">
      <c r="A742" s="9">
        <v>523130</v>
      </c>
      <c r="B742" s="10" t="s">
        <v>767</v>
      </c>
      <c r="C742" s="11" t="s">
        <v>14</v>
      </c>
    </row>
    <row r="743" spans="1:3" x14ac:dyDescent="0.25">
      <c r="A743" s="9">
        <v>523140</v>
      </c>
      <c r="B743" s="10" t="s">
        <v>768</v>
      </c>
      <c r="C743" s="11" t="s">
        <v>14</v>
      </c>
    </row>
    <row r="744" spans="1:3" x14ac:dyDescent="0.25">
      <c r="A744" s="9">
        <v>523210</v>
      </c>
      <c r="B744" s="10" t="s">
        <v>769</v>
      </c>
      <c r="C744" s="11" t="s">
        <v>14</v>
      </c>
    </row>
    <row r="745" spans="1:3" x14ac:dyDescent="0.25">
      <c r="A745" s="15">
        <v>523910</v>
      </c>
      <c r="B745" s="10" t="s">
        <v>770</v>
      </c>
      <c r="C745" s="11" t="s">
        <v>14</v>
      </c>
    </row>
    <row r="746" spans="1:3" x14ac:dyDescent="0.25">
      <c r="A746" s="9">
        <v>523920</v>
      </c>
      <c r="B746" s="10" t="s">
        <v>771</v>
      </c>
      <c r="C746" s="11" t="s">
        <v>14</v>
      </c>
    </row>
    <row r="747" spans="1:3" x14ac:dyDescent="0.25">
      <c r="A747" s="9">
        <v>523930</v>
      </c>
      <c r="B747" s="10" t="s">
        <v>772</v>
      </c>
      <c r="C747" s="11" t="s">
        <v>14</v>
      </c>
    </row>
    <row r="748" spans="1:3" x14ac:dyDescent="0.25">
      <c r="A748" s="9">
        <v>523991</v>
      </c>
      <c r="B748" s="10" t="s">
        <v>773</v>
      </c>
      <c r="C748" s="11" t="s">
        <v>14</v>
      </c>
    </row>
    <row r="749" spans="1:3" x14ac:dyDescent="0.25">
      <c r="A749" s="9">
        <v>523999</v>
      </c>
      <c r="B749" s="10" t="s">
        <v>774</v>
      </c>
      <c r="C749" s="11" t="s">
        <v>14</v>
      </c>
    </row>
    <row r="750" spans="1:3" x14ac:dyDescent="0.25">
      <c r="A750" s="15">
        <v>524113</v>
      </c>
      <c r="B750" s="10" t="s">
        <v>775</v>
      </c>
      <c r="C750" s="11" t="s">
        <v>14</v>
      </c>
    </row>
    <row r="751" spans="1:3" x14ac:dyDescent="0.25">
      <c r="A751" s="9">
        <v>524114</v>
      </c>
      <c r="B751" s="10" t="s">
        <v>776</v>
      </c>
      <c r="C751" s="11" t="s">
        <v>14</v>
      </c>
    </row>
    <row r="752" spans="1:3" x14ac:dyDescent="0.25">
      <c r="A752" s="9">
        <v>524126</v>
      </c>
      <c r="B752" s="10" t="s">
        <v>777</v>
      </c>
      <c r="C752" s="11" t="s">
        <v>14</v>
      </c>
    </row>
    <row r="753" spans="1:3" x14ac:dyDescent="0.25">
      <c r="A753" s="9">
        <v>524127</v>
      </c>
      <c r="B753" s="10" t="s">
        <v>778</v>
      </c>
      <c r="C753" s="11" t="s">
        <v>14</v>
      </c>
    </row>
    <row r="754" spans="1:3" x14ac:dyDescent="0.25">
      <c r="A754" s="9">
        <v>524128</v>
      </c>
      <c r="B754" s="10" t="s">
        <v>779</v>
      </c>
      <c r="C754" s="11" t="s">
        <v>14</v>
      </c>
    </row>
    <row r="755" spans="1:3" x14ac:dyDescent="0.25">
      <c r="A755" s="15">
        <v>524130</v>
      </c>
      <c r="B755" s="10" t="s">
        <v>780</v>
      </c>
      <c r="C755" s="11" t="s">
        <v>14</v>
      </c>
    </row>
    <row r="756" spans="1:3" x14ac:dyDescent="0.25">
      <c r="A756" s="9">
        <v>524210</v>
      </c>
      <c r="B756" s="10" t="s">
        <v>781</v>
      </c>
      <c r="C756" s="11" t="s">
        <v>14</v>
      </c>
    </row>
    <row r="757" spans="1:3" x14ac:dyDescent="0.25">
      <c r="A757" s="9">
        <v>524291</v>
      </c>
      <c r="B757" s="10" t="s">
        <v>782</v>
      </c>
      <c r="C757" s="11" t="s">
        <v>14</v>
      </c>
    </row>
    <row r="758" spans="1:3" x14ac:dyDescent="0.25">
      <c r="A758" s="9">
        <v>524292</v>
      </c>
      <c r="B758" s="10" t="s">
        <v>783</v>
      </c>
      <c r="C758" s="11" t="s">
        <v>14</v>
      </c>
    </row>
    <row r="759" spans="1:3" x14ac:dyDescent="0.25">
      <c r="A759" s="9">
        <v>524298</v>
      </c>
      <c r="B759" s="10" t="s">
        <v>784</v>
      </c>
      <c r="C759" s="11" t="s">
        <v>14</v>
      </c>
    </row>
    <row r="760" spans="1:3" x14ac:dyDescent="0.25">
      <c r="A760" s="15">
        <v>525110</v>
      </c>
      <c r="B760" s="10" t="s">
        <v>785</v>
      </c>
      <c r="C760" s="11" t="s">
        <v>14</v>
      </c>
    </row>
    <row r="761" spans="1:3" x14ac:dyDescent="0.25">
      <c r="A761" s="9">
        <v>525120</v>
      </c>
      <c r="B761" s="10" t="s">
        <v>786</v>
      </c>
      <c r="C761" s="11" t="s">
        <v>14</v>
      </c>
    </row>
    <row r="762" spans="1:3" x14ac:dyDescent="0.25">
      <c r="A762" s="9">
        <v>525190</v>
      </c>
      <c r="B762" s="10" t="s">
        <v>787</v>
      </c>
      <c r="C762" s="11" t="s">
        <v>14</v>
      </c>
    </row>
    <row r="763" spans="1:3" x14ac:dyDescent="0.25">
      <c r="A763" s="9">
        <v>525910</v>
      </c>
      <c r="B763" s="10" t="s">
        <v>788</v>
      </c>
      <c r="C763" s="11" t="s">
        <v>14</v>
      </c>
    </row>
    <row r="764" spans="1:3" x14ac:dyDescent="0.25">
      <c r="A764" s="9">
        <v>525920</v>
      </c>
      <c r="B764" s="10" t="s">
        <v>789</v>
      </c>
      <c r="C764" s="11" t="s">
        <v>14</v>
      </c>
    </row>
    <row r="765" spans="1:3" x14ac:dyDescent="0.25">
      <c r="A765" s="15">
        <v>525990</v>
      </c>
      <c r="B765" s="10" t="s">
        <v>790</v>
      </c>
      <c r="C765" s="11" t="s">
        <v>14</v>
      </c>
    </row>
    <row r="766" spans="1:3" x14ac:dyDescent="0.25">
      <c r="A766" s="9">
        <v>531110</v>
      </c>
      <c r="B766" s="10" t="s">
        <v>791</v>
      </c>
      <c r="C766" s="11" t="s">
        <v>14</v>
      </c>
    </row>
    <row r="767" spans="1:3" x14ac:dyDescent="0.25">
      <c r="A767" s="9">
        <v>531120</v>
      </c>
      <c r="B767" s="10" t="s">
        <v>792</v>
      </c>
      <c r="C767" s="11" t="s">
        <v>14</v>
      </c>
    </row>
    <row r="768" spans="1:3" x14ac:dyDescent="0.25">
      <c r="A768" s="9">
        <v>531130</v>
      </c>
      <c r="B768" s="10" t="s">
        <v>793</v>
      </c>
      <c r="C768" s="11" t="s">
        <v>14</v>
      </c>
    </row>
    <row r="769" spans="1:3" x14ac:dyDescent="0.25">
      <c r="A769" s="9">
        <v>531190</v>
      </c>
      <c r="B769" s="10" t="s">
        <v>794</v>
      </c>
      <c r="C769" s="11" t="s">
        <v>14</v>
      </c>
    </row>
    <row r="770" spans="1:3" x14ac:dyDescent="0.25">
      <c r="A770" s="15">
        <v>531210</v>
      </c>
      <c r="B770" s="10" t="s">
        <v>795</v>
      </c>
      <c r="C770" s="11" t="s">
        <v>14</v>
      </c>
    </row>
    <row r="771" spans="1:3" x14ac:dyDescent="0.25">
      <c r="A771" s="9">
        <v>531311</v>
      </c>
      <c r="B771" s="10" t="s">
        <v>796</v>
      </c>
      <c r="C771" s="11" t="s">
        <v>14</v>
      </c>
    </row>
    <row r="772" spans="1:3" x14ac:dyDescent="0.25">
      <c r="A772" s="9">
        <v>531312</v>
      </c>
      <c r="B772" s="10" t="s">
        <v>797</v>
      </c>
      <c r="C772" s="11" t="s">
        <v>14</v>
      </c>
    </row>
    <row r="773" spans="1:3" x14ac:dyDescent="0.25">
      <c r="A773" s="9">
        <v>531320</v>
      </c>
      <c r="B773" s="10" t="s">
        <v>798</v>
      </c>
      <c r="C773" s="11" t="s">
        <v>14</v>
      </c>
    </row>
    <row r="774" spans="1:3" x14ac:dyDescent="0.25">
      <c r="A774" s="9">
        <v>531390</v>
      </c>
      <c r="B774" s="10" t="s">
        <v>799</v>
      </c>
      <c r="C774" s="11" t="s">
        <v>14</v>
      </c>
    </row>
    <row r="775" spans="1:3" x14ac:dyDescent="0.25">
      <c r="A775" s="15">
        <v>532111</v>
      </c>
      <c r="B775" s="10" t="s">
        <v>800</v>
      </c>
      <c r="C775" s="11" t="s">
        <v>76</v>
      </c>
    </row>
    <row r="776" spans="1:3" x14ac:dyDescent="0.25">
      <c r="A776" s="9">
        <v>532112</v>
      </c>
      <c r="B776" s="10" t="s">
        <v>801</v>
      </c>
      <c r="C776" s="11" t="s">
        <v>76</v>
      </c>
    </row>
    <row r="777" spans="1:3" x14ac:dyDescent="0.25">
      <c r="A777" s="9">
        <v>532120</v>
      </c>
      <c r="B777" s="10" t="s">
        <v>802</v>
      </c>
      <c r="C777" s="11" t="s">
        <v>76</v>
      </c>
    </row>
    <row r="778" spans="1:3" x14ac:dyDescent="0.25">
      <c r="A778" s="9">
        <v>532210</v>
      </c>
      <c r="B778" s="10" t="s">
        <v>803</v>
      </c>
      <c r="C778" s="11" t="s">
        <v>76</v>
      </c>
    </row>
    <row r="779" spans="1:3" x14ac:dyDescent="0.25">
      <c r="A779" s="9">
        <v>532281</v>
      </c>
      <c r="B779" s="10" t="s">
        <v>804</v>
      </c>
      <c r="C779" s="11" t="s">
        <v>76</v>
      </c>
    </row>
    <row r="780" spans="1:3" x14ac:dyDescent="0.25">
      <c r="A780" s="15">
        <v>532282</v>
      </c>
      <c r="B780" s="10" t="s">
        <v>805</v>
      </c>
      <c r="C780" s="11" t="s">
        <v>76</v>
      </c>
    </row>
    <row r="781" spans="1:3" x14ac:dyDescent="0.25">
      <c r="A781" s="9">
        <v>532283</v>
      </c>
      <c r="B781" s="10" t="s">
        <v>806</v>
      </c>
      <c r="C781" s="11" t="s">
        <v>76</v>
      </c>
    </row>
    <row r="782" spans="1:3" x14ac:dyDescent="0.25">
      <c r="A782" s="9">
        <v>532284</v>
      </c>
      <c r="B782" s="10" t="s">
        <v>807</v>
      </c>
      <c r="C782" s="11" t="s">
        <v>76</v>
      </c>
    </row>
    <row r="783" spans="1:3" x14ac:dyDescent="0.25">
      <c r="A783" s="9">
        <v>532289</v>
      </c>
      <c r="B783" s="10" t="s">
        <v>808</v>
      </c>
      <c r="C783" s="11" t="s">
        <v>76</v>
      </c>
    </row>
    <row r="784" spans="1:3" x14ac:dyDescent="0.25">
      <c r="A784" s="9">
        <v>532310</v>
      </c>
      <c r="B784" s="10" t="s">
        <v>809</v>
      </c>
      <c r="C784" s="11" t="s">
        <v>76</v>
      </c>
    </row>
    <row r="785" spans="1:3" x14ac:dyDescent="0.25">
      <c r="A785" s="15">
        <v>532411</v>
      </c>
      <c r="B785" s="10" t="s">
        <v>810</v>
      </c>
      <c r="C785" s="11" t="s">
        <v>76</v>
      </c>
    </row>
    <row r="786" spans="1:3" x14ac:dyDescent="0.25">
      <c r="A786" s="9">
        <v>532412</v>
      </c>
      <c r="B786" s="10" t="s">
        <v>811</v>
      </c>
      <c r="C786" s="11" t="s">
        <v>76</v>
      </c>
    </row>
    <row r="787" spans="1:3" x14ac:dyDescent="0.25">
      <c r="A787" s="9">
        <v>532420</v>
      </c>
      <c r="B787" s="10" t="s">
        <v>812</v>
      </c>
      <c r="C787" s="11" t="s">
        <v>76</v>
      </c>
    </row>
    <row r="788" spans="1:3" x14ac:dyDescent="0.25">
      <c r="A788" s="9">
        <v>532490</v>
      </c>
      <c r="B788" s="10" t="s">
        <v>813</v>
      </c>
      <c r="C788" s="11" t="s">
        <v>76</v>
      </c>
    </row>
    <row r="789" spans="1:3" x14ac:dyDescent="0.25">
      <c r="A789" s="9">
        <v>533110</v>
      </c>
      <c r="B789" s="10" t="s">
        <v>814</v>
      </c>
      <c r="C789" s="11" t="s">
        <v>14</v>
      </c>
    </row>
    <row r="790" spans="1:3" x14ac:dyDescent="0.25">
      <c r="A790" s="15">
        <v>541110</v>
      </c>
      <c r="B790" s="10" t="s">
        <v>815</v>
      </c>
      <c r="C790" s="11" t="s">
        <v>76</v>
      </c>
    </row>
    <row r="791" spans="1:3" x14ac:dyDescent="0.25">
      <c r="A791" s="9">
        <v>541120</v>
      </c>
      <c r="B791" s="10" t="s">
        <v>816</v>
      </c>
      <c r="C791" s="11" t="s">
        <v>76</v>
      </c>
    </row>
    <row r="792" spans="1:3" x14ac:dyDescent="0.25">
      <c r="A792" s="9">
        <v>541191</v>
      </c>
      <c r="B792" s="10" t="s">
        <v>817</v>
      </c>
      <c r="C792" s="11" t="s">
        <v>76</v>
      </c>
    </row>
    <row r="793" spans="1:3" x14ac:dyDescent="0.25">
      <c r="A793" s="9">
        <v>541199</v>
      </c>
      <c r="B793" s="10" t="s">
        <v>818</v>
      </c>
      <c r="C793" s="11" t="s">
        <v>76</v>
      </c>
    </row>
    <row r="794" spans="1:3" x14ac:dyDescent="0.25">
      <c r="A794" s="9">
        <v>541211</v>
      </c>
      <c r="B794" s="10" t="s">
        <v>819</v>
      </c>
      <c r="C794" s="11" t="s">
        <v>76</v>
      </c>
    </row>
    <row r="795" spans="1:3" x14ac:dyDescent="0.25">
      <c r="A795" s="15">
        <v>541213</v>
      </c>
      <c r="B795" s="10" t="s">
        <v>820</v>
      </c>
      <c r="C795" s="11" t="s">
        <v>76</v>
      </c>
    </row>
    <row r="796" spans="1:3" x14ac:dyDescent="0.25">
      <c r="A796" s="9">
        <v>541214</v>
      </c>
      <c r="B796" s="10" t="s">
        <v>821</v>
      </c>
      <c r="C796" s="11" t="s">
        <v>76</v>
      </c>
    </row>
    <row r="797" spans="1:3" x14ac:dyDescent="0.25">
      <c r="A797" s="9">
        <v>541219</v>
      </c>
      <c r="B797" s="10" t="s">
        <v>822</v>
      </c>
      <c r="C797" s="11" t="s">
        <v>76</v>
      </c>
    </row>
    <row r="798" spans="1:3" x14ac:dyDescent="0.25">
      <c r="A798" s="9">
        <v>541310</v>
      </c>
      <c r="B798" s="10" t="s">
        <v>823</v>
      </c>
      <c r="C798" s="11" t="s">
        <v>76</v>
      </c>
    </row>
    <row r="799" spans="1:3" x14ac:dyDescent="0.25">
      <c r="A799" s="9">
        <v>541320</v>
      </c>
      <c r="B799" s="10" t="s">
        <v>824</v>
      </c>
      <c r="C799" s="11" t="s">
        <v>76</v>
      </c>
    </row>
    <row r="800" spans="1:3" x14ac:dyDescent="0.25">
      <c r="A800" s="15">
        <v>541330</v>
      </c>
      <c r="B800" s="10" t="s">
        <v>825</v>
      </c>
      <c r="C800" s="11" t="s">
        <v>76</v>
      </c>
    </row>
    <row r="801" spans="1:3" x14ac:dyDescent="0.25">
      <c r="A801" s="9">
        <v>541340</v>
      </c>
      <c r="B801" s="10" t="s">
        <v>826</v>
      </c>
      <c r="C801" s="11" t="s">
        <v>76</v>
      </c>
    </row>
    <row r="802" spans="1:3" x14ac:dyDescent="0.25">
      <c r="A802" s="9">
        <v>541350</v>
      </c>
      <c r="B802" s="10" t="s">
        <v>827</v>
      </c>
      <c r="C802" s="11" t="s">
        <v>76</v>
      </c>
    </row>
    <row r="803" spans="1:3" x14ac:dyDescent="0.25">
      <c r="A803" s="9">
        <v>541360</v>
      </c>
      <c r="B803" s="10" t="s">
        <v>828</v>
      </c>
      <c r="C803" s="11" t="s">
        <v>76</v>
      </c>
    </row>
    <row r="804" spans="1:3" x14ac:dyDescent="0.25">
      <c r="A804" s="9">
        <v>541370</v>
      </c>
      <c r="B804" s="10" t="s">
        <v>829</v>
      </c>
      <c r="C804" s="11" t="s">
        <v>76</v>
      </c>
    </row>
    <row r="805" spans="1:3" x14ac:dyDescent="0.25">
      <c r="A805" s="15">
        <v>541380</v>
      </c>
      <c r="B805" s="10" t="s">
        <v>830</v>
      </c>
      <c r="C805" s="11" t="s">
        <v>76</v>
      </c>
    </row>
    <row r="806" spans="1:3" x14ac:dyDescent="0.25">
      <c r="A806" s="9">
        <v>541410</v>
      </c>
      <c r="B806" s="10" t="s">
        <v>831</v>
      </c>
      <c r="C806" s="11" t="s">
        <v>76</v>
      </c>
    </row>
    <row r="807" spans="1:3" x14ac:dyDescent="0.25">
      <c r="A807" s="9">
        <v>541420</v>
      </c>
      <c r="B807" s="10" t="s">
        <v>832</v>
      </c>
      <c r="C807" s="11" t="s">
        <v>76</v>
      </c>
    </row>
    <row r="808" spans="1:3" x14ac:dyDescent="0.25">
      <c r="A808" s="9">
        <v>541430</v>
      </c>
      <c r="B808" s="10" t="s">
        <v>833</v>
      </c>
      <c r="C808" s="11" t="s">
        <v>76</v>
      </c>
    </row>
    <row r="809" spans="1:3" x14ac:dyDescent="0.25">
      <c r="A809" s="9">
        <v>541490</v>
      </c>
      <c r="B809" s="10" t="s">
        <v>834</v>
      </c>
      <c r="C809" s="11" t="s">
        <v>76</v>
      </c>
    </row>
    <row r="810" spans="1:3" x14ac:dyDescent="0.25">
      <c r="A810" s="15">
        <v>541511</v>
      </c>
      <c r="B810" s="10" t="s">
        <v>835</v>
      </c>
      <c r="C810" s="11" t="s">
        <v>76</v>
      </c>
    </row>
    <row r="811" spans="1:3" x14ac:dyDescent="0.25">
      <c r="A811" s="9">
        <v>541512</v>
      </c>
      <c r="B811" s="10" t="s">
        <v>836</v>
      </c>
      <c r="C811" s="11" t="s">
        <v>76</v>
      </c>
    </row>
    <row r="812" spans="1:3" x14ac:dyDescent="0.25">
      <c r="A812" s="9">
        <v>541513</v>
      </c>
      <c r="B812" s="10" t="s">
        <v>837</v>
      </c>
      <c r="C812" s="11" t="s">
        <v>76</v>
      </c>
    </row>
    <row r="813" spans="1:3" x14ac:dyDescent="0.25">
      <c r="A813" s="9">
        <v>541519</v>
      </c>
      <c r="B813" s="10" t="s">
        <v>838</v>
      </c>
      <c r="C813" s="11" t="s">
        <v>76</v>
      </c>
    </row>
    <row r="814" spans="1:3" x14ac:dyDescent="0.25">
      <c r="A814" s="9">
        <v>541611</v>
      </c>
      <c r="B814" s="10" t="s">
        <v>839</v>
      </c>
      <c r="C814" s="11" t="s">
        <v>76</v>
      </c>
    </row>
    <row r="815" spans="1:3" x14ac:dyDescent="0.25">
      <c r="A815" s="15">
        <v>541612</v>
      </c>
      <c r="B815" s="10" t="s">
        <v>840</v>
      </c>
      <c r="C815" s="11" t="s">
        <v>76</v>
      </c>
    </row>
    <row r="816" spans="1:3" x14ac:dyDescent="0.25">
      <c r="A816" s="9">
        <v>541613</v>
      </c>
      <c r="B816" s="10" t="s">
        <v>841</v>
      </c>
      <c r="C816" s="11" t="s">
        <v>76</v>
      </c>
    </row>
    <row r="817" spans="1:3" x14ac:dyDescent="0.25">
      <c r="A817" s="9">
        <v>541614</v>
      </c>
      <c r="B817" s="10" t="s">
        <v>842</v>
      </c>
      <c r="C817" s="11" t="s">
        <v>76</v>
      </c>
    </row>
    <row r="818" spans="1:3" x14ac:dyDescent="0.25">
      <c r="A818" s="9">
        <v>541618</v>
      </c>
      <c r="B818" s="10" t="s">
        <v>843</v>
      </c>
      <c r="C818" s="11" t="s">
        <v>76</v>
      </c>
    </row>
    <row r="819" spans="1:3" x14ac:dyDescent="0.25">
      <c r="A819" s="9">
        <v>541620</v>
      </c>
      <c r="B819" s="10" t="s">
        <v>844</v>
      </c>
      <c r="C819" s="11" t="s">
        <v>76</v>
      </c>
    </row>
    <row r="820" spans="1:3" x14ac:dyDescent="0.25">
      <c r="A820" s="15">
        <v>541690</v>
      </c>
      <c r="B820" s="10" t="s">
        <v>845</v>
      </c>
      <c r="C820" s="11" t="s">
        <v>76</v>
      </c>
    </row>
    <row r="821" spans="1:3" x14ac:dyDescent="0.25">
      <c r="A821" s="9">
        <v>541713</v>
      </c>
      <c r="B821" s="10" t="s">
        <v>846</v>
      </c>
      <c r="C821" s="11" t="s">
        <v>76</v>
      </c>
    </row>
    <row r="822" spans="1:3" x14ac:dyDescent="0.25">
      <c r="A822" s="9">
        <v>541714</v>
      </c>
      <c r="B822" s="10" t="s">
        <v>847</v>
      </c>
      <c r="C822" s="11" t="s">
        <v>76</v>
      </c>
    </row>
    <row r="823" spans="1:3" x14ac:dyDescent="0.25">
      <c r="A823" s="9">
        <v>541715</v>
      </c>
      <c r="B823" s="10" t="s">
        <v>848</v>
      </c>
      <c r="C823" s="11" t="s">
        <v>76</v>
      </c>
    </row>
    <row r="824" spans="1:3" x14ac:dyDescent="0.25">
      <c r="A824" s="9">
        <v>541720</v>
      </c>
      <c r="B824" s="10" t="s">
        <v>849</v>
      </c>
      <c r="C824" s="11" t="s">
        <v>76</v>
      </c>
    </row>
    <row r="825" spans="1:3" x14ac:dyDescent="0.25">
      <c r="A825" s="15">
        <v>541810</v>
      </c>
      <c r="B825" s="10" t="s">
        <v>850</v>
      </c>
      <c r="C825" s="11" t="s">
        <v>76</v>
      </c>
    </row>
    <row r="826" spans="1:3" x14ac:dyDescent="0.25">
      <c r="A826" s="9">
        <v>541820</v>
      </c>
      <c r="B826" s="10" t="s">
        <v>851</v>
      </c>
      <c r="C826" s="11" t="s">
        <v>76</v>
      </c>
    </row>
    <row r="827" spans="1:3" x14ac:dyDescent="0.25">
      <c r="A827" s="9">
        <v>541830</v>
      </c>
      <c r="B827" s="10" t="s">
        <v>852</v>
      </c>
      <c r="C827" s="11" t="s">
        <v>76</v>
      </c>
    </row>
    <row r="828" spans="1:3" x14ac:dyDescent="0.25">
      <c r="A828" s="9">
        <v>541840</v>
      </c>
      <c r="B828" s="10" t="s">
        <v>853</v>
      </c>
      <c r="C828" s="11" t="s">
        <v>76</v>
      </c>
    </row>
    <row r="829" spans="1:3" x14ac:dyDescent="0.25">
      <c r="A829" s="9">
        <v>541850</v>
      </c>
      <c r="B829" s="10" t="s">
        <v>854</v>
      </c>
      <c r="C829" s="11" t="s">
        <v>76</v>
      </c>
    </row>
    <row r="830" spans="1:3" x14ac:dyDescent="0.25">
      <c r="A830" s="15">
        <v>541860</v>
      </c>
      <c r="B830" s="10" t="s">
        <v>855</v>
      </c>
      <c r="C830" s="11" t="s">
        <v>76</v>
      </c>
    </row>
    <row r="831" spans="1:3" x14ac:dyDescent="0.25">
      <c r="A831" s="9">
        <v>541870</v>
      </c>
      <c r="B831" s="10" t="s">
        <v>856</v>
      </c>
      <c r="C831" s="11" t="s">
        <v>76</v>
      </c>
    </row>
    <row r="832" spans="1:3" x14ac:dyDescent="0.25">
      <c r="A832" s="9">
        <v>541890</v>
      </c>
      <c r="B832" s="10" t="s">
        <v>857</v>
      </c>
      <c r="C832" s="11" t="s">
        <v>76</v>
      </c>
    </row>
    <row r="833" spans="1:3" x14ac:dyDescent="0.25">
      <c r="A833" s="9">
        <v>541910</v>
      </c>
      <c r="B833" s="10" t="s">
        <v>858</v>
      </c>
      <c r="C833" s="11" t="s">
        <v>76</v>
      </c>
    </row>
    <row r="834" spans="1:3" x14ac:dyDescent="0.25">
      <c r="A834" s="9">
        <v>541921</v>
      </c>
      <c r="B834" s="10" t="s">
        <v>859</v>
      </c>
      <c r="C834" s="11" t="s">
        <v>596</v>
      </c>
    </row>
    <row r="835" spans="1:3" x14ac:dyDescent="0.25">
      <c r="A835" s="15">
        <v>541922</v>
      </c>
      <c r="B835" s="10" t="s">
        <v>860</v>
      </c>
      <c r="C835" s="11" t="s">
        <v>596</v>
      </c>
    </row>
    <row r="836" spans="1:3" x14ac:dyDescent="0.25">
      <c r="A836" s="9">
        <v>541930</v>
      </c>
      <c r="B836" s="10" t="s">
        <v>861</v>
      </c>
      <c r="C836" s="11" t="s">
        <v>76</v>
      </c>
    </row>
    <row r="837" spans="1:3" x14ac:dyDescent="0.25">
      <c r="A837" s="9">
        <v>541940</v>
      </c>
      <c r="B837" s="10" t="s">
        <v>862</v>
      </c>
      <c r="C837" s="11" t="s">
        <v>76</v>
      </c>
    </row>
    <row r="838" spans="1:3" x14ac:dyDescent="0.25">
      <c r="A838" s="9">
        <v>541990</v>
      </c>
      <c r="B838" s="10" t="s">
        <v>863</v>
      </c>
      <c r="C838" s="11" t="s">
        <v>76</v>
      </c>
    </row>
    <row r="839" spans="1:3" x14ac:dyDescent="0.25">
      <c r="A839" s="9">
        <v>551111</v>
      </c>
      <c r="B839" s="10" t="s">
        <v>864</v>
      </c>
      <c r="C839" s="11" t="s">
        <v>76</v>
      </c>
    </row>
    <row r="840" spans="1:3" x14ac:dyDescent="0.25">
      <c r="A840" s="15">
        <v>551112</v>
      </c>
      <c r="B840" s="10" t="s">
        <v>865</v>
      </c>
      <c r="C840" s="11" t="s">
        <v>76</v>
      </c>
    </row>
    <row r="841" spans="1:3" x14ac:dyDescent="0.25">
      <c r="A841" s="9">
        <v>551114</v>
      </c>
      <c r="B841" s="10" t="s">
        <v>866</v>
      </c>
      <c r="C841" s="11" t="s">
        <v>76</v>
      </c>
    </row>
    <row r="842" spans="1:3" x14ac:dyDescent="0.25">
      <c r="A842" s="9">
        <v>561110</v>
      </c>
      <c r="B842" s="10" t="s">
        <v>867</v>
      </c>
      <c r="C842" s="11" t="s">
        <v>76</v>
      </c>
    </row>
    <row r="843" spans="1:3" x14ac:dyDescent="0.25">
      <c r="A843" s="9">
        <v>561210</v>
      </c>
      <c r="B843" s="10" t="s">
        <v>868</v>
      </c>
      <c r="C843" s="11" t="s">
        <v>76</v>
      </c>
    </row>
    <row r="844" spans="1:3" x14ac:dyDescent="0.25">
      <c r="A844" s="9">
        <v>561311</v>
      </c>
      <c r="B844" s="10" t="s">
        <v>869</v>
      </c>
      <c r="C844" s="11" t="s">
        <v>76</v>
      </c>
    </row>
    <row r="845" spans="1:3" x14ac:dyDescent="0.25">
      <c r="A845" s="15">
        <v>561312</v>
      </c>
      <c r="B845" s="10" t="s">
        <v>870</v>
      </c>
      <c r="C845" s="11" t="s">
        <v>76</v>
      </c>
    </row>
    <row r="846" spans="1:3" x14ac:dyDescent="0.25">
      <c r="A846" s="9">
        <v>561320</v>
      </c>
      <c r="B846" s="10" t="s">
        <v>871</v>
      </c>
      <c r="C846" s="11" t="s">
        <v>76</v>
      </c>
    </row>
    <row r="847" spans="1:3" x14ac:dyDescent="0.25">
      <c r="A847" s="9">
        <v>561330</v>
      </c>
      <c r="B847" s="10" t="s">
        <v>872</v>
      </c>
      <c r="C847" s="11" t="s">
        <v>76</v>
      </c>
    </row>
    <row r="848" spans="1:3" x14ac:dyDescent="0.25">
      <c r="A848" s="9">
        <v>561410</v>
      </c>
      <c r="B848" s="10" t="s">
        <v>873</v>
      </c>
      <c r="C848" s="11" t="s">
        <v>76</v>
      </c>
    </row>
    <row r="849" spans="1:3" x14ac:dyDescent="0.25">
      <c r="A849" s="9">
        <v>561421</v>
      </c>
      <c r="B849" s="10" t="s">
        <v>874</v>
      </c>
      <c r="C849" s="11" t="s">
        <v>76</v>
      </c>
    </row>
    <row r="850" spans="1:3" x14ac:dyDescent="0.25">
      <c r="A850" s="15">
        <v>561422</v>
      </c>
      <c r="B850" s="10" t="s">
        <v>875</v>
      </c>
      <c r="C850" s="11" t="s">
        <v>76</v>
      </c>
    </row>
    <row r="851" spans="1:3" x14ac:dyDescent="0.25">
      <c r="A851" s="9">
        <v>561431</v>
      </c>
      <c r="B851" s="10" t="s">
        <v>876</v>
      </c>
      <c r="C851" s="11" t="s">
        <v>76</v>
      </c>
    </row>
    <row r="852" spans="1:3" x14ac:dyDescent="0.25">
      <c r="A852" s="9">
        <v>561439</v>
      </c>
      <c r="B852" s="10" t="s">
        <v>877</v>
      </c>
      <c r="C852" s="11" t="s">
        <v>76</v>
      </c>
    </row>
    <row r="853" spans="1:3" x14ac:dyDescent="0.25">
      <c r="A853" s="9">
        <v>561440</v>
      </c>
      <c r="B853" s="10" t="s">
        <v>878</v>
      </c>
      <c r="C853" s="11" t="s">
        <v>76</v>
      </c>
    </row>
    <row r="854" spans="1:3" x14ac:dyDescent="0.25">
      <c r="A854" s="9">
        <v>561450</v>
      </c>
      <c r="B854" s="10" t="s">
        <v>879</v>
      </c>
      <c r="C854" s="11" t="s">
        <v>76</v>
      </c>
    </row>
    <row r="855" spans="1:3" x14ac:dyDescent="0.25">
      <c r="A855" s="15">
        <v>561491</v>
      </c>
      <c r="B855" s="10" t="s">
        <v>880</v>
      </c>
      <c r="C855" s="11" t="s">
        <v>76</v>
      </c>
    </row>
    <row r="856" spans="1:3" x14ac:dyDescent="0.25">
      <c r="A856" s="9">
        <v>561492</v>
      </c>
      <c r="B856" s="10" t="s">
        <v>881</v>
      </c>
      <c r="C856" s="11" t="s">
        <v>76</v>
      </c>
    </row>
    <row r="857" spans="1:3" x14ac:dyDescent="0.25">
      <c r="A857" s="9">
        <v>561499</v>
      </c>
      <c r="B857" s="10" t="s">
        <v>882</v>
      </c>
      <c r="C857" s="11" t="s">
        <v>76</v>
      </c>
    </row>
    <row r="858" spans="1:3" x14ac:dyDescent="0.25">
      <c r="A858" s="9">
        <v>561510</v>
      </c>
      <c r="B858" s="10" t="s">
        <v>883</v>
      </c>
      <c r="C858" s="11" t="s">
        <v>596</v>
      </c>
    </row>
    <row r="859" spans="1:3" x14ac:dyDescent="0.25">
      <c r="A859" s="9">
        <v>561520</v>
      </c>
      <c r="B859" s="10" t="s">
        <v>884</v>
      </c>
      <c r="C859" s="11" t="s">
        <v>596</v>
      </c>
    </row>
    <row r="860" spans="1:3" x14ac:dyDescent="0.25">
      <c r="A860" s="15">
        <v>561591</v>
      </c>
      <c r="B860" s="10" t="s">
        <v>885</v>
      </c>
      <c r="C860" s="11" t="s">
        <v>596</v>
      </c>
    </row>
    <row r="861" spans="1:3" x14ac:dyDescent="0.25">
      <c r="A861" s="9">
        <v>561599</v>
      </c>
      <c r="B861" s="10" t="s">
        <v>886</v>
      </c>
      <c r="C861" s="11" t="s">
        <v>596</v>
      </c>
    </row>
    <row r="862" spans="1:3" x14ac:dyDescent="0.25">
      <c r="A862" s="9">
        <v>561611</v>
      </c>
      <c r="B862" s="10" t="s">
        <v>887</v>
      </c>
      <c r="C862" s="11" t="s">
        <v>76</v>
      </c>
    </row>
    <row r="863" spans="1:3" x14ac:dyDescent="0.25">
      <c r="A863" s="9">
        <v>561612</v>
      </c>
      <c r="B863" s="10" t="s">
        <v>888</v>
      </c>
      <c r="C863" s="11" t="s">
        <v>76</v>
      </c>
    </row>
    <row r="864" spans="1:3" x14ac:dyDescent="0.25">
      <c r="A864" s="9">
        <v>561613</v>
      </c>
      <c r="B864" s="10" t="s">
        <v>889</v>
      </c>
      <c r="C864" s="11" t="s">
        <v>76</v>
      </c>
    </row>
    <row r="865" spans="1:3" x14ac:dyDescent="0.25">
      <c r="A865" s="15">
        <v>561621</v>
      </c>
      <c r="B865" s="10" t="s">
        <v>890</v>
      </c>
      <c r="C865" s="11" t="s">
        <v>76</v>
      </c>
    </row>
    <row r="866" spans="1:3" x14ac:dyDescent="0.25">
      <c r="A866" s="9">
        <v>561622</v>
      </c>
      <c r="B866" s="10" t="s">
        <v>891</v>
      </c>
      <c r="C866" s="11" t="s">
        <v>76</v>
      </c>
    </row>
    <row r="867" spans="1:3" x14ac:dyDescent="0.25">
      <c r="A867" s="9">
        <v>561710</v>
      </c>
      <c r="B867" s="10" t="s">
        <v>892</v>
      </c>
      <c r="C867" s="11" t="s">
        <v>76</v>
      </c>
    </row>
    <row r="868" spans="1:3" x14ac:dyDescent="0.25">
      <c r="A868" s="9">
        <v>561720</v>
      </c>
      <c r="B868" s="10" t="s">
        <v>893</v>
      </c>
      <c r="C868" s="11" t="s">
        <v>76</v>
      </c>
    </row>
    <row r="869" spans="1:3" x14ac:dyDescent="0.25">
      <c r="A869" s="9">
        <v>561730</v>
      </c>
      <c r="B869" s="10" t="s">
        <v>894</v>
      </c>
      <c r="C869" s="11" t="s">
        <v>76</v>
      </c>
    </row>
    <row r="870" spans="1:3" x14ac:dyDescent="0.25">
      <c r="A870" s="15">
        <v>561740</v>
      </c>
      <c r="B870" s="10" t="s">
        <v>895</v>
      </c>
      <c r="C870" s="11" t="s">
        <v>76</v>
      </c>
    </row>
    <row r="871" spans="1:3" x14ac:dyDescent="0.25">
      <c r="A871" s="9">
        <v>561790</v>
      </c>
      <c r="B871" s="10" t="s">
        <v>896</v>
      </c>
      <c r="C871" s="11" t="s">
        <v>76</v>
      </c>
    </row>
    <row r="872" spans="1:3" x14ac:dyDescent="0.25">
      <c r="A872" s="9">
        <v>561910</v>
      </c>
      <c r="B872" s="10" t="s">
        <v>897</v>
      </c>
      <c r="C872" s="11" t="s">
        <v>76</v>
      </c>
    </row>
    <row r="873" spans="1:3" x14ac:dyDescent="0.25">
      <c r="A873" s="9">
        <v>561920</v>
      </c>
      <c r="B873" s="10" t="s">
        <v>898</v>
      </c>
      <c r="C873" s="11" t="s">
        <v>76</v>
      </c>
    </row>
    <row r="874" spans="1:3" x14ac:dyDescent="0.25">
      <c r="A874" s="9">
        <v>561990</v>
      </c>
      <c r="B874" s="10" t="s">
        <v>899</v>
      </c>
      <c r="C874" s="11" t="s">
        <v>76</v>
      </c>
    </row>
    <row r="875" spans="1:3" x14ac:dyDescent="0.25">
      <c r="A875" s="15">
        <v>562111</v>
      </c>
      <c r="B875" s="10" t="s">
        <v>900</v>
      </c>
      <c r="C875" s="11" t="s">
        <v>76</v>
      </c>
    </row>
    <row r="876" spans="1:3" x14ac:dyDescent="0.25">
      <c r="A876" s="9">
        <v>562112</v>
      </c>
      <c r="B876" s="10" t="s">
        <v>901</v>
      </c>
      <c r="C876" s="11" t="s">
        <v>76</v>
      </c>
    </row>
    <row r="877" spans="1:3" x14ac:dyDescent="0.25">
      <c r="A877" s="9">
        <v>562119</v>
      </c>
      <c r="B877" s="10" t="s">
        <v>902</v>
      </c>
      <c r="C877" s="11" t="s">
        <v>76</v>
      </c>
    </row>
    <row r="878" spans="1:3" x14ac:dyDescent="0.25">
      <c r="A878" s="9">
        <v>562211</v>
      </c>
      <c r="B878" s="10" t="s">
        <v>903</v>
      </c>
      <c r="C878" s="11" t="s">
        <v>76</v>
      </c>
    </row>
    <row r="879" spans="1:3" x14ac:dyDescent="0.25">
      <c r="A879" s="9">
        <v>562212</v>
      </c>
      <c r="B879" s="10" t="s">
        <v>904</v>
      </c>
      <c r="C879" s="11" t="s">
        <v>76</v>
      </c>
    </row>
    <row r="880" spans="1:3" x14ac:dyDescent="0.25">
      <c r="A880" s="15">
        <v>562213</v>
      </c>
      <c r="B880" s="10" t="s">
        <v>905</v>
      </c>
      <c r="C880" s="11" t="s">
        <v>76</v>
      </c>
    </row>
    <row r="881" spans="1:3" x14ac:dyDescent="0.25">
      <c r="A881" s="9">
        <v>562219</v>
      </c>
      <c r="B881" s="10" t="s">
        <v>906</v>
      </c>
      <c r="C881" s="11" t="s">
        <v>76</v>
      </c>
    </row>
    <row r="882" spans="1:3" x14ac:dyDescent="0.25">
      <c r="A882" s="9">
        <v>562910</v>
      </c>
      <c r="B882" s="10" t="s">
        <v>907</v>
      </c>
      <c r="C882" s="11" t="s">
        <v>76</v>
      </c>
    </row>
    <row r="883" spans="1:3" x14ac:dyDescent="0.25">
      <c r="A883" s="9">
        <v>562920</v>
      </c>
      <c r="B883" s="10" t="s">
        <v>908</v>
      </c>
      <c r="C883" s="11" t="s">
        <v>76</v>
      </c>
    </row>
    <row r="884" spans="1:3" x14ac:dyDescent="0.25">
      <c r="A884" s="9">
        <v>562991</v>
      </c>
      <c r="B884" s="10" t="s">
        <v>909</v>
      </c>
      <c r="C884" s="11" t="s">
        <v>76</v>
      </c>
    </row>
    <row r="885" spans="1:3" x14ac:dyDescent="0.25">
      <c r="A885" s="15">
        <v>562998</v>
      </c>
      <c r="B885" s="10" t="s">
        <v>910</v>
      </c>
      <c r="C885" s="11" t="s">
        <v>76</v>
      </c>
    </row>
    <row r="886" spans="1:3" x14ac:dyDescent="0.25">
      <c r="A886" s="9">
        <v>611110</v>
      </c>
      <c r="B886" s="10" t="s">
        <v>911</v>
      </c>
      <c r="C886" s="11" t="s">
        <v>76</v>
      </c>
    </row>
    <row r="887" spans="1:3" x14ac:dyDescent="0.25">
      <c r="A887" s="9">
        <v>611210</v>
      </c>
      <c r="B887" s="10" t="s">
        <v>912</v>
      </c>
      <c r="C887" s="11" t="s">
        <v>76</v>
      </c>
    </row>
    <row r="888" spans="1:3" x14ac:dyDescent="0.25">
      <c r="A888" s="9">
        <v>611310</v>
      </c>
      <c r="B888" s="10" t="s">
        <v>913</v>
      </c>
      <c r="C888" s="11" t="s">
        <v>76</v>
      </c>
    </row>
    <row r="889" spans="1:3" x14ac:dyDescent="0.25">
      <c r="A889" s="9">
        <v>611410</v>
      </c>
      <c r="B889" s="10" t="s">
        <v>914</v>
      </c>
      <c r="C889" s="11" t="s">
        <v>76</v>
      </c>
    </row>
    <row r="890" spans="1:3" x14ac:dyDescent="0.25">
      <c r="A890" s="15">
        <v>611420</v>
      </c>
      <c r="B890" s="10" t="s">
        <v>915</v>
      </c>
      <c r="C890" s="11" t="s">
        <v>76</v>
      </c>
    </row>
    <row r="891" spans="1:3" x14ac:dyDescent="0.25">
      <c r="A891" s="9">
        <v>611430</v>
      </c>
      <c r="B891" s="10" t="s">
        <v>916</v>
      </c>
      <c r="C891" s="11" t="s">
        <v>76</v>
      </c>
    </row>
    <row r="892" spans="1:3" x14ac:dyDescent="0.25">
      <c r="A892" s="9">
        <v>611511</v>
      </c>
      <c r="B892" s="10" t="s">
        <v>917</v>
      </c>
      <c r="C892" s="11" t="s">
        <v>76</v>
      </c>
    </row>
    <row r="893" spans="1:3" x14ac:dyDescent="0.25">
      <c r="A893" s="9">
        <v>611512</v>
      </c>
      <c r="B893" s="10" t="s">
        <v>918</v>
      </c>
      <c r="C893" s="11" t="s">
        <v>76</v>
      </c>
    </row>
    <row r="894" spans="1:3" x14ac:dyDescent="0.25">
      <c r="A894" s="9">
        <v>611513</v>
      </c>
      <c r="B894" s="10" t="s">
        <v>919</v>
      </c>
      <c r="C894" s="11" t="s">
        <v>76</v>
      </c>
    </row>
    <row r="895" spans="1:3" x14ac:dyDescent="0.25">
      <c r="A895" s="15">
        <v>611519</v>
      </c>
      <c r="B895" s="10" t="s">
        <v>920</v>
      </c>
      <c r="C895" s="11" t="s">
        <v>76</v>
      </c>
    </row>
    <row r="896" spans="1:3" x14ac:dyDescent="0.25">
      <c r="A896" s="9">
        <v>611610</v>
      </c>
      <c r="B896" s="10" t="s">
        <v>921</v>
      </c>
      <c r="C896" s="11" t="s">
        <v>76</v>
      </c>
    </row>
    <row r="897" spans="1:3" x14ac:dyDescent="0.25">
      <c r="A897" s="9">
        <v>611620</v>
      </c>
      <c r="B897" s="10" t="s">
        <v>922</v>
      </c>
      <c r="C897" s="11" t="s">
        <v>76</v>
      </c>
    </row>
    <row r="898" spans="1:3" x14ac:dyDescent="0.25">
      <c r="A898" s="9">
        <v>611630</v>
      </c>
      <c r="B898" s="10" t="s">
        <v>923</v>
      </c>
      <c r="C898" s="11" t="s">
        <v>76</v>
      </c>
    </row>
    <row r="899" spans="1:3" x14ac:dyDescent="0.25">
      <c r="A899" s="9">
        <v>611691</v>
      </c>
      <c r="B899" s="10" t="s">
        <v>924</v>
      </c>
      <c r="C899" s="11" t="s">
        <v>76</v>
      </c>
    </row>
    <row r="900" spans="1:3" x14ac:dyDescent="0.25">
      <c r="A900" s="15">
        <v>611692</v>
      </c>
      <c r="B900" s="10" t="s">
        <v>925</v>
      </c>
      <c r="C900" s="11" t="s">
        <v>76</v>
      </c>
    </row>
    <row r="901" spans="1:3" x14ac:dyDescent="0.25">
      <c r="A901" s="9">
        <v>611699</v>
      </c>
      <c r="B901" s="10" t="s">
        <v>926</v>
      </c>
      <c r="C901" s="11" t="s">
        <v>76</v>
      </c>
    </row>
    <row r="902" spans="1:3" x14ac:dyDescent="0.25">
      <c r="A902" s="9">
        <v>611710</v>
      </c>
      <c r="B902" s="10" t="s">
        <v>927</v>
      </c>
      <c r="C902" s="11" t="s">
        <v>76</v>
      </c>
    </row>
    <row r="903" spans="1:3" x14ac:dyDescent="0.25">
      <c r="A903" s="9">
        <v>621111</v>
      </c>
      <c r="B903" s="10" t="s">
        <v>928</v>
      </c>
      <c r="C903" s="11" t="s">
        <v>14</v>
      </c>
    </row>
    <row r="904" spans="1:3" x14ac:dyDescent="0.25">
      <c r="A904" s="9">
        <v>621112</v>
      </c>
      <c r="B904" s="10" t="s">
        <v>929</v>
      </c>
      <c r="C904" s="11" t="s">
        <v>14</v>
      </c>
    </row>
    <row r="905" spans="1:3" x14ac:dyDescent="0.25">
      <c r="A905" s="15">
        <v>621210</v>
      </c>
      <c r="B905" s="10" t="s">
        <v>930</v>
      </c>
      <c r="C905" s="11" t="s">
        <v>14</v>
      </c>
    </row>
    <row r="906" spans="1:3" x14ac:dyDescent="0.25">
      <c r="A906" s="9">
        <v>621310</v>
      </c>
      <c r="B906" s="10" t="s">
        <v>931</v>
      </c>
      <c r="C906" s="11" t="s">
        <v>14</v>
      </c>
    </row>
    <row r="907" spans="1:3" x14ac:dyDescent="0.25">
      <c r="A907" s="9">
        <v>621320</v>
      </c>
      <c r="B907" s="10" t="s">
        <v>932</v>
      </c>
      <c r="C907" s="11" t="s">
        <v>14</v>
      </c>
    </row>
    <row r="908" spans="1:3" x14ac:dyDescent="0.25">
      <c r="A908" s="9">
        <v>621330</v>
      </c>
      <c r="B908" s="10" t="s">
        <v>933</v>
      </c>
      <c r="C908" s="11" t="s">
        <v>14</v>
      </c>
    </row>
    <row r="909" spans="1:3" x14ac:dyDescent="0.25">
      <c r="A909" s="9">
        <v>621340</v>
      </c>
      <c r="B909" s="10" t="s">
        <v>934</v>
      </c>
      <c r="C909" s="11" t="s">
        <v>14</v>
      </c>
    </row>
    <row r="910" spans="1:3" x14ac:dyDescent="0.25">
      <c r="A910" s="15">
        <v>621391</v>
      </c>
      <c r="B910" s="10" t="s">
        <v>935</v>
      </c>
      <c r="C910" s="11" t="s">
        <v>14</v>
      </c>
    </row>
    <row r="911" spans="1:3" x14ac:dyDescent="0.25">
      <c r="A911" s="9">
        <v>621399</v>
      </c>
      <c r="B911" s="10" t="s">
        <v>936</v>
      </c>
      <c r="C911" s="11" t="s">
        <v>14</v>
      </c>
    </row>
    <row r="912" spans="1:3" x14ac:dyDescent="0.25">
      <c r="A912" s="9">
        <v>621410</v>
      </c>
      <c r="B912" s="10" t="s">
        <v>937</v>
      </c>
      <c r="C912" s="11" t="s">
        <v>14</v>
      </c>
    </row>
    <row r="913" spans="1:3" x14ac:dyDescent="0.25">
      <c r="A913" s="9">
        <v>621420</v>
      </c>
      <c r="B913" s="10" t="s">
        <v>938</v>
      </c>
      <c r="C913" s="11" t="s">
        <v>14</v>
      </c>
    </row>
    <row r="914" spans="1:3" x14ac:dyDescent="0.25">
      <c r="A914" s="9">
        <v>621491</v>
      </c>
      <c r="B914" s="10" t="s">
        <v>939</v>
      </c>
      <c r="C914" s="11" t="s">
        <v>14</v>
      </c>
    </row>
    <row r="915" spans="1:3" x14ac:dyDescent="0.25">
      <c r="A915" s="15">
        <v>621492</v>
      </c>
      <c r="B915" s="10" t="s">
        <v>940</v>
      </c>
      <c r="C915" s="11" t="s">
        <v>14</v>
      </c>
    </row>
    <row r="916" spans="1:3" x14ac:dyDescent="0.25">
      <c r="A916" s="9">
        <v>621493</v>
      </c>
      <c r="B916" s="10" t="s">
        <v>941</v>
      </c>
      <c r="C916" s="11" t="s">
        <v>14</v>
      </c>
    </row>
    <row r="917" spans="1:3" x14ac:dyDescent="0.25">
      <c r="A917" s="9">
        <v>621498</v>
      </c>
      <c r="B917" s="10" t="s">
        <v>942</v>
      </c>
      <c r="C917" s="11" t="s">
        <v>14</v>
      </c>
    </row>
    <row r="918" spans="1:3" x14ac:dyDescent="0.25">
      <c r="A918" s="9">
        <v>621511</v>
      </c>
      <c r="B918" s="10" t="s">
        <v>943</v>
      </c>
      <c r="C918" s="11" t="s">
        <v>14</v>
      </c>
    </row>
    <row r="919" spans="1:3" x14ac:dyDescent="0.25">
      <c r="A919" s="9">
        <v>621512</v>
      </c>
      <c r="B919" s="10" t="s">
        <v>944</v>
      </c>
      <c r="C919" s="11" t="s">
        <v>14</v>
      </c>
    </row>
    <row r="920" spans="1:3" x14ac:dyDescent="0.25">
      <c r="A920" s="15">
        <v>621610</v>
      </c>
      <c r="B920" s="10" t="s">
        <v>945</v>
      </c>
      <c r="C920" s="11" t="s">
        <v>14</v>
      </c>
    </row>
    <row r="921" spans="1:3" x14ac:dyDescent="0.25">
      <c r="A921" s="9">
        <v>621910</v>
      </c>
      <c r="B921" s="10" t="s">
        <v>946</v>
      </c>
      <c r="C921" s="11" t="s">
        <v>14</v>
      </c>
    </row>
    <row r="922" spans="1:3" x14ac:dyDescent="0.25">
      <c r="A922" s="9">
        <v>621991</v>
      </c>
      <c r="B922" s="10" t="s">
        <v>947</v>
      </c>
      <c r="C922" s="11" t="s">
        <v>14</v>
      </c>
    </row>
    <row r="923" spans="1:3" x14ac:dyDescent="0.25">
      <c r="A923" s="9">
        <v>621999</v>
      </c>
      <c r="B923" s="10" t="s">
        <v>948</v>
      </c>
      <c r="C923" s="11" t="s">
        <v>14</v>
      </c>
    </row>
    <row r="924" spans="1:3" x14ac:dyDescent="0.25">
      <c r="A924" s="9">
        <v>622110</v>
      </c>
      <c r="B924" s="10" t="s">
        <v>949</v>
      </c>
      <c r="C924" s="11" t="s">
        <v>14</v>
      </c>
    </row>
    <row r="925" spans="1:3" x14ac:dyDescent="0.25">
      <c r="A925" s="15">
        <v>622210</v>
      </c>
      <c r="B925" s="10" t="s">
        <v>950</v>
      </c>
      <c r="C925" s="11" t="s">
        <v>14</v>
      </c>
    </row>
    <row r="926" spans="1:3" x14ac:dyDescent="0.25">
      <c r="A926" s="9">
        <v>622310</v>
      </c>
      <c r="B926" s="10" t="s">
        <v>951</v>
      </c>
      <c r="C926" s="11" t="s">
        <v>14</v>
      </c>
    </row>
    <row r="927" spans="1:3" x14ac:dyDescent="0.25">
      <c r="A927" s="9">
        <v>623110</v>
      </c>
      <c r="B927" s="10" t="s">
        <v>952</v>
      </c>
      <c r="C927" s="11" t="s">
        <v>14</v>
      </c>
    </row>
    <row r="928" spans="1:3" x14ac:dyDescent="0.25">
      <c r="A928" s="9">
        <v>623210</v>
      </c>
      <c r="B928" s="10" t="s">
        <v>953</v>
      </c>
      <c r="C928" s="11" t="s">
        <v>14</v>
      </c>
    </row>
    <row r="929" spans="1:3" x14ac:dyDescent="0.25">
      <c r="A929" s="9">
        <v>623220</v>
      </c>
      <c r="B929" s="10" t="s">
        <v>954</v>
      </c>
      <c r="C929" s="11" t="s">
        <v>14</v>
      </c>
    </row>
    <row r="930" spans="1:3" x14ac:dyDescent="0.25">
      <c r="A930" s="15">
        <v>623311</v>
      </c>
      <c r="B930" s="10" t="s">
        <v>955</v>
      </c>
      <c r="C930" s="11" t="s">
        <v>14</v>
      </c>
    </row>
    <row r="931" spans="1:3" x14ac:dyDescent="0.25">
      <c r="A931" s="9">
        <v>623312</v>
      </c>
      <c r="B931" s="10" t="s">
        <v>956</v>
      </c>
      <c r="C931" s="11" t="s">
        <v>14</v>
      </c>
    </row>
    <row r="932" spans="1:3" x14ac:dyDescent="0.25">
      <c r="A932" s="9">
        <v>623990</v>
      </c>
      <c r="B932" s="10" t="s">
        <v>957</v>
      </c>
      <c r="C932" s="11" t="s">
        <v>14</v>
      </c>
    </row>
    <row r="933" spans="1:3" x14ac:dyDescent="0.25">
      <c r="A933" s="9">
        <v>624110</v>
      </c>
      <c r="B933" s="10" t="s">
        <v>958</v>
      </c>
      <c r="C933" s="11" t="s">
        <v>14</v>
      </c>
    </row>
    <row r="934" spans="1:3" x14ac:dyDescent="0.25">
      <c r="A934" s="9">
        <v>624120</v>
      </c>
      <c r="B934" s="10" t="s">
        <v>959</v>
      </c>
      <c r="C934" s="11" t="s">
        <v>14</v>
      </c>
    </row>
    <row r="935" spans="1:3" x14ac:dyDescent="0.25">
      <c r="A935" s="15">
        <v>624190</v>
      </c>
      <c r="B935" s="10" t="s">
        <v>960</v>
      </c>
      <c r="C935" s="11" t="s">
        <v>14</v>
      </c>
    </row>
    <row r="936" spans="1:3" x14ac:dyDescent="0.25">
      <c r="A936" s="9">
        <v>624210</v>
      </c>
      <c r="B936" s="10" t="s">
        <v>961</v>
      </c>
      <c r="C936" s="11" t="s">
        <v>14</v>
      </c>
    </row>
    <row r="937" spans="1:3" x14ac:dyDescent="0.25">
      <c r="A937" s="9">
        <v>624221</v>
      </c>
      <c r="B937" s="10" t="s">
        <v>962</v>
      </c>
      <c r="C937" s="11" t="s">
        <v>14</v>
      </c>
    </row>
    <row r="938" spans="1:3" x14ac:dyDescent="0.25">
      <c r="A938" s="9">
        <v>624229</v>
      </c>
      <c r="B938" s="10" t="s">
        <v>963</v>
      </c>
      <c r="C938" s="11" t="s">
        <v>14</v>
      </c>
    </row>
    <row r="939" spans="1:3" x14ac:dyDescent="0.25">
      <c r="A939" s="9">
        <v>624230</v>
      </c>
      <c r="B939" s="10" t="s">
        <v>964</v>
      </c>
      <c r="C939" s="11" t="s">
        <v>14</v>
      </c>
    </row>
    <row r="940" spans="1:3" x14ac:dyDescent="0.25">
      <c r="A940" s="15">
        <v>624310</v>
      </c>
      <c r="B940" s="10" t="s">
        <v>965</v>
      </c>
      <c r="C940" s="11" t="s">
        <v>14</v>
      </c>
    </row>
    <row r="941" spans="1:3" x14ac:dyDescent="0.25">
      <c r="A941" s="9">
        <v>624410</v>
      </c>
      <c r="B941" s="10" t="s">
        <v>966</v>
      </c>
      <c r="C941" s="11" t="s">
        <v>596</v>
      </c>
    </row>
    <row r="942" spans="1:3" x14ac:dyDescent="0.25">
      <c r="A942" s="9">
        <v>711110</v>
      </c>
      <c r="B942" s="10" t="s">
        <v>967</v>
      </c>
      <c r="C942" s="11" t="s">
        <v>596</v>
      </c>
    </row>
    <row r="943" spans="1:3" x14ac:dyDescent="0.25">
      <c r="A943" s="9">
        <v>711120</v>
      </c>
      <c r="B943" s="10" t="s">
        <v>968</v>
      </c>
      <c r="C943" s="11" t="s">
        <v>596</v>
      </c>
    </row>
    <row r="944" spans="1:3" x14ac:dyDescent="0.25">
      <c r="A944" s="9">
        <v>711130</v>
      </c>
      <c r="B944" s="10" t="s">
        <v>969</v>
      </c>
      <c r="C944" s="11" t="s">
        <v>596</v>
      </c>
    </row>
    <row r="945" spans="1:3" x14ac:dyDescent="0.25">
      <c r="A945" s="15">
        <v>711190</v>
      </c>
      <c r="B945" s="10" t="s">
        <v>970</v>
      </c>
      <c r="C945" s="11" t="s">
        <v>596</v>
      </c>
    </row>
    <row r="946" spans="1:3" x14ac:dyDescent="0.25">
      <c r="A946" s="9">
        <v>711211</v>
      </c>
      <c r="B946" s="10" t="s">
        <v>971</v>
      </c>
      <c r="C946" s="11" t="s">
        <v>596</v>
      </c>
    </row>
    <row r="947" spans="1:3" x14ac:dyDescent="0.25">
      <c r="A947" s="9">
        <v>711212</v>
      </c>
      <c r="B947" s="10" t="s">
        <v>972</v>
      </c>
      <c r="C947" s="11" t="s">
        <v>596</v>
      </c>
    </row>
    <row r="948" spans="1:3" x14ac:dyDescent="0.25">
      <c r="A948" s="9">
        <v>711219</v>
      </c>
      <c r="B948" s="10" t="s">
        <v>973</v>
      </c>
      <c r="C948" s="11" t="s">
        <v>596</v>
      </c>
    </row>
    <row r="949" spans="1:3" x14ac:dyDescent="0.25">
      <c r="A949" s="9">
        <v>711310</v>
      </c>
      <c r="B949" s="10" t="s">
        <v>974</v>
      </c>
      <c r="C949" s="11" t="s">
        <v>596</v>
      </c>
    </row>
    <row r="950" spans="1:3" x14ac:dyDescent="0.25">
      <c r="A950" s="15">
        <v>711320</v>
      </c>
      <c r="B950" s="10" t="s">
        <v>975</v>
      </c>
      <c r="C950" s="11" t="s">
        <v>596</v>
      </c>
    </row>
    <row r="951" spans="1:3" x14ac:dyDescent="0.25">
      <c r="A951" s="9">
        <v>711410</v>
      </c>
      <c r="B951" s="10" t="s">
        <v>976</v>
      </c>
      <c r="C951" s="11" t="s">
        <v>596</v>
      </c>
    </row>
    <row r="952" spans="1:3" x14ac:dyDescent="0.25">
      <c r="A952" s="9">
        <v>711510</v>
      </c>
      <c r="B952" s="10" t="s">
        <v>977</v>
      </c>
      <c r="C952" s="11" t="s">
        <v>596</v>
      </c>
    </row>
    <row r="953" spans="1:3" x14ac:dyDescent="0.25">
      <c r="A953" s="9">
        <v>712110</v>
      </c>
      <c r="B953" s="10" t="s">
        <v>978</v>
      </c>
      <c r="C953" s="11" t="s">
        <v>596</v>
      </c>
    </row>
    <row r="954" spans="1:3" x14ac:dyDescent="0.25">
      <c r="A954" s="9">
        <v>712120</v>
      </c>
      <c r="B954" s="10" t="s">
        <v>979</v>
      </c>
      <c r="C954" s="11" t="s">
        <v>596</v>
      </c>
    </row>
    <row r="955" spans="1:3" x14ac:dyDescent="0.25">
      <c r="A955" s="15">
        <v>712130</v>
      </c>
      <c r="B955" s="10" t="s">
        <v>980</v>
      </c>
      <c r="C955" s="11" t="s">
        <v>596</v>
      </c>
    </row>
    <row r="956" spans="1:3" x14ac:dyDescent="0.25">
      <c r="A956" s="9">
        <v>712190</v>
      </c>
      <c r="B956" s="10" t="s">
        <v>981</v>
      </c>
      <c r="C956" s="11" t="s">
        <v>596</v>
      </c>
    </row>
    <row r="957" spans="1:3" x14ac:dyDescent="0.25">
      <c r="A957" s="9">
        <v>713110</v>
      </c>
      <c r="B957" s="10" t="s">
        <v>982</v>
      </c>
      <c r="C957" s="11" t="s">
        <v>596</v>
      </c>
    </row>
    <row r="958" spans="1:3" x14ac:dyDescent="0.25">
      <c r="A958" s="9">
        <v>713120</v>
      </c>
      <c r="B958" s="10" t="s">
        <v>983</v>
      </c>
      <c r="C958" s="11" t="s">
        <v>596</v>
      </c>
    </row>
    <row r="959" spans="1:3" x14ac:dyDescent="0.25">
      <c r="A959" s="9">
        <v>713210</v>
      </c>
      <c r="B959" s="10" t="s">
        <v>984</v>
      </c>
      <c r="C959" s="11" t="s">
        <v>596</v>
      </c>
    </row>
    <row r="960" spans="1:3" x14ac:dyDescent="0.25">
      <c r="A960" s="15">
        <v>713290</v>
      </c>
      <c r="B960" s="10" t="s">
        <v>985</v>
      </c>
      <c r="C960" s="11" t="s">
        <v>596</v>
      </c>
    </row>
    <row r="961" spans="1:3" x14ac:dyDescent="0.25">
      <c r="A961" s="9">
        <v>713910</v>
      </c>
      <c r="B961" s="10" t="s">
        <v>986</v>
      </c>
      <c r="C961" s="11" t="s">
        <v>596</v>
      </c>
    </row>
    <row r="962" spans="1:3" x14ac:dyDescent="0.25">
      <c r="A962" s="9">
        <v>713920</v>
      </c>
      <c r="B962" s="10" t="s">
        <v>987</v>
      </c>
      <c r="C962" s="11" t="s">
        <v>596</v>
      </c>
    </row>
    <row r="963" spans="1:3" x14ac:dyDescent="0.25">
      <c r="A963" s="9">
        <v>713930</v>
      </c>
      <c r="B963" s="10" t="s">
        <v>988</v>
      </c>
      <c r="C963" s="11" t="s">
        <v>596</v>
      </c>
    </row>
    <row r="964" spans="1:3" x14ac:dyDescent="0.25">
      <c r="A964" s="9">
        <v>713940</v>
      </c>
      <c r="B964" s="10" t="s">
        <v>989</v>
      </c>
      <c r="C964" s="11" t="s">
        <v>596</v>
      </c>
    </row>
    <row r="965" spans="1:3" x14ac:dyDescent="0.25">
      <c r="A965" s="15">
        <v>713950</v>
      </c>
      <c r="B965" s="10" t="s">
        <v>990</v>
      </c>
      <c r="C965" s="11" t="s">
        <v>596</v>
      </c>
    </row>
    <row r="966" spans="1:3" x14ac:dyDescent="0.25">
      <c r="A966" s="9">
        <v>713990</v>
      </c>
      <c r="B966" s="10" t="s">
        <v>991</v>
      </c>
      <c r="C966" s="11" t="s">
        <v>596</v>
      </c>
    </row>
    <row r="967" spans="1:3" x14ac:dyDescent="0.25">
      <c r="A967" s="9">
        <v>721110</v>
      </c>
      <c r="B967" s="10" t="s">
        <v>992</v>
      </c>
      <c r="C967" s="11" t="s">
        <v>596</v>
      </c>
    </row>
    <row r="968" spans="1:3" x14ac:dyDescent="0.25">
      <c r="A968" s="9">
        <v>721120</v>
      </c>
      <c r="B968" s="10" t="s">
        <v>993</v>
      </c>
      <c r="C968" s="11" t="s">
        <v>596</v>
      </c>
    </row>
    <row r="969" spans="1:3" x14ac:dyDescent="0.25">
      <c r="A969" s="9">
        <v>721191</v>
      </c>
      <c r="B969" s="10" t="s">
        <v>994</v>
      </c>
      <c r="C969" s="11" t="s">
        <v>596</v>
      </c>
    </row>
    <row r="970" spans="1:3" x14ac:dyDescent="0.25">
      <c r="A970" s="15">
        <v>721199</v>
      </c>
      <c r="B970" s="10" t="s">
        <v>995</v>
      </c>
      <c r="C970" s="11" t="s">
        <v>596</v>
      </c>
    </row>
    <row r="971" spans="1:3" x14ac:dyDescent="0.25">
      <c r="A971" s="9">
        <v>721211</v>
      </c>
      <c r="B971" s="10" t="s">
        <v>996</v>
      </c>
      <c r="C971" s="11" t="s">
        <v>596</v>
      </c>
    </row>
    <row r="972" spans="1:3" x14ac:dyDescent="0.25">
      <c r="A972" s="9">
        <v>721214</v>
      </c>
      <c r="B972" s="10" t="s">
        <v>997</v>
      </c>
      <c r="C972" s="11" t="s">
        <v>596</v>
      </c>
    </row>
    <row r="973" spans="1:3" x14ac:dyDescent="0.25">
      <c r="A973" s="9">
        <v>721310</v>
      </c>
      <c r="B973" s="10" t="s">
        <v>998</v>
      </c>
      <c r="C973" s="11" t="s">
        <v>596</v>
      </c>
    </row>
    <row r="974" spans="1:3" ht="15.75" thickBot="1" x14ac:dyDescent="0.3">
      <c r="A974" s="16">
        <v>722310</v>
      </c>
      <c r="B974" s="17" t="s">
        <v>999</v>
      </c>
      <c r="C974" s="18" t="s">
        <v>22</v>
      </c>
    </row>
    <row r="975" spans="1:3" ht="15.75" thickBot="1" x14ac:dyDescent="0.3">
      <c r="A975" s="16">
        <v>722320</v>
      </c>
      <c r="B975" s="17" t="s">
        <v>1000</v>
      </c>
      <c r="C975" s="18" t="s">
        <v>22</v>
      </c>
    </row>
    <row r="976" spans="1:3" ht="15.75" thickBot="1" x14ac:dyDescent="0.3">
      <c r="A976" s="16">
        <v>722330</v>
      </c>
      <c r="B976" s="17" t="s">
        <v>1001</v>
      </c>
      <c r="C976" s="18" t="s">
        <v>22</v>
      </c>
    </row>
    <row r="977" spans="1:3" ht="15.75" thickBot="1" x14ac:dyDescent="0.3">
      <c r="A977" s="16">
        <v>722410</v>
      </c>
      <c r="B977" s="17" t="s">
        <v>1002</v>
      </c>
      <c r="C977" s="18" t="s">
        <v>22</v>
      </c>
    </row>
    <row r="978" spans="1:3" ht="15.75" thickBot="1" x14ac:dyDescent="0.3">
      <c r="A978" s="16">
        <v>722511</v>
      </c>
      <c r="B978" s="17" t="s">
        <v>1003</v>
      </c>
      <c r="C978" s="18" t="s">
        <v>22</v>
      </c>
    </row>
    <row r="979" spans="1:3" ht="15.75" thickBot="1" x14ac:dyDescent="0.3">
      <c r="A979" s="16">
        <v>722513</v>
      </c>
      <c r="B979" s="17" t="s">
        <v>1004</v>
      </c>
      <c r="C979" s="18" t="s">
        <v>22</v>
      </c>
    </row>
    <row r="980" spans="1:3" ht="15.75" thickBot="1" x14ac:dyDescent="0.3">
      <c r="A980" s="16">
        <v>722514</v>
      </c>
      <c r="B980" s="17" t="s">
        <v>1005</v>
      </c>
      <c r="C980" s="18" t="s">
        <v>22</v>
      </c>
    </row>
    <row r="981" spans="1:3" ht="15.75" thickBot="1" x14ac:dyDescent="0.3">
      <c r="A981" s="16">
        <v>722515</v>
      </c>
      <c r="B981" s="17" t="s">
        <v>1006</v>
      </c>
      <c r="C981" s="18" t="s">
        <v>22</v>
      </c>
    </row>
    <row r="982" spans="1:3" x14ac:dyDescent="0.25">
      <c r="A982" s="9">
        <v>811111</v>
      </c>
      <c r="B982" s="10" t="s">
        <v>1007</v>
      </c>
      <c r="C982" s="11" t="s">
        <v>76</v>
      </c>
    </row>
    <row r="983" spans="1:3" x14ac:dyDescent="0.25">
      <c r="A983" s="9">
        <v>811112</v>
      </c>
      <c r="B983" s="10" t="s">
        <v>1008</v>
      </c>
      <c r="C983" s="11" t="s">
        <v>76</v>
      </c>
    </row>
    <row r="984" spans="1:3" x14ac:dyDescent="0.25">
      <c r="A984" s="9">
        <v>811113</v>
      </c>
      <c r="B984" s="10" t="s">
        <v>1009</v>
      </c>
      <c r="C984" s="11" t="s">
        <v>76</v>
      </c>
    </row>
    <row r="985" spans="1:3" x14ac:dyDescent="0.25">
      <c r="A985" s="15">
        <v>811118</v>
      </c>
      <c r="B985" s="10" t="s">
        <v>1010</v>
      </c>
      <c r="C985" s="11" t="s">
        <v>76</v>
      </c>
    </row>
    <row r="986" spans="1:3" x14ac:dyDescent="0.25">
      <c r="A986" s="9">
        <v>811121</v>
      </c>
      <c r="B986" s="10" t="s">
        <v>1011</v>
      </c>
      <c r="C986" s="11" t="s">
        <v>76</v>
      </c>
    </row>
    <row r="987" spans="1:3" x14ac:dyDescent="0.25">
      <c r="A987" s="9">
        <v>811122</v>
      </c>
      <c r="B987" s="10" t="s">
        <v>1012</v>
      </c>
      <c r="C987" s="11" t="s">
        <v>76</v>
      </c>
    </row>
    <row r="988" spans="1:3" x14ac:dyDescent="0.25">
      <c r="A988" s="9">
        <v>811191</v>
      </c>
      <c r="B988" s="10" t="s">
        <v>1013</v>
      </c>
      <c r="C988" s="11" t="s">
        <v>76</v>
      </c>
    </row>
    <row r="989" spans="1:3" x14ac:dyDescent="0.25">
      <c r="A989" s="9">
        <v>811192</v>
      </c>
      <c r="B989" s="10" t="s">
        <v>1014</v>
      </c>
      <c r="C989" s="11" t="s">
        <v>76</v>
      </c>
    </row>
    <row r="990" spans="1:3" x14ac:dyDescent="0.25">
      <c r="A990" s="15">
        <v>811198</v>
      </c>
      <c r="B990" s="10" t="s">
        <v>1015</v>
      </c>
      <c r="C990" s="11" t="s">
        <v>76</v>
      </c>
    </row>
    <row r="991" spans="1:3" x14ac:dyDescent="0.25">
      <c r="A991" s="9">
        <v>811211</v>
      </c>
      <c r="B991" s="10" t="s">
        <v>1016</v>
      </c>
      <c r="C991" s="11" t="s">
        <v>76</v>
      </c>
    </row>
    <row r="992" spans="1:3" x14ac:dyDescent="0.25">
      <c r="A992" s="9">
        <v>811212</v>
      </c>
      <c r="B992" s="10" t="s">
        <v>1017</v>
      </c>
      <c r="C992" s="11" t="s">
        <v>76</v>
      </c>
    </row>
    <row r="993" spans="1:3" x14ac:dyDescent="0.25">
      <c r="A993" s="9">
        <v>811213</v>
      </c>
      <c r="B993" s="10" t="s">
        <v>1018</v>
      </c>
      <c r="C993" s="11" t="s">
        <v>76</v>
      </c>
    </row>
    <row r="994" spans="1:3" x14ac:dyDescent="0.25">
      <c r="A994" s="9">
        <v>811219</v>
      </c>
      <c r="B994" s="10" t="s">
        <v>1019</v>
      </c>
      <c r="C994" s="11" t="s">
        <v>76</v>
      </c>
    </row>
    <row r="995" spans="1:3" x14ac:dyDescent="0.25">
      <c r="A995" s="15">
        <v>811310</v>
      </c>
      <c r="B995" s="10" t="s">
        <v>1020</v>
      </c>
      <c r="C995" s="11" t="s">
        <v>76</v>
      </c>
    </row>
    <row r="996" spans="1:3" x14ac:dyDescent="0.25">
      <c r="A996" s="9">
        <v>811411</v>
      </c>
      <c r="B996" s="10" t="s">
        <v>1021</v>
      </c>
      <c r="C996" s="11" t="s">
        <v>76</v>
      </c>
    </row>
    <row r="997" spans="1:3" x14ac:dyDescent="0.25">
      <c r="A997" s="9">
        <v>811412</v>
      </c>
      <c r="B997" s="10" t="s">
        <v>1022</v>
      </c>
      <c r="C997" s="11" t="s">
        <v>76</v>
      </c>
    </row>
    <row r="998" spans="1:3" x14ac:dyDescent="0.25">
      <c r="A998" s="9">
        <v>811420</v>
      </c>
      <c r="B998" s="10" t="s">
        <v>1023</v>
      </c>
      <c r="C998" s="11" t="s">
        <v>76</v>
      </c>
    </row>
    <row r="999" spans="1:3" x14ac:dyDescent="0.25">
      <c r="A999" s="9">
        <v>811430</v>
      </c>
      <c r="B999" s="10" t="s">
        <v>1024</v>
      </c>
      <c r="C999" s="11" t="s">
        <v>76</v>
      </c>
    </row>
    <row r="1000" spans="1:3" x14ac:dyDescent="0.25">
      <c r="A1000" s="15">
        <v>811490</v>
      </c>
      <c r="B1000" s="10" t="s">
        <v>1025</v>
      </c>
      <c r="C1000" s="11" t="s">
        <v>76</v>
      </c>
    </row>
    <row r="1001" spans="1:3" x14ac:dyDescent="0.25">
      <c r="A1001" s="9">
        <v>812111</v>
      </c>
      <c r="B1001" s="10" t="s">
        <v>1026</v>
      </c>
      <c r="C1001" s="11" t="s">
        <v>596</v>
      </c>
    </row>
    <row r="1002" spans="1:3" x14ac:dyDescent="0.25">
      <c r="A1002" s="9">
        <v>812112</v>
      </c>
      <c r="B1002" s="10" t="s">
        <v>1027</v>
      </c>
      <c r="C1002" s="11" t="s">
        <v>596</v>
      </c>
    </row>
    <row r="1003" spans="1:3" x14ac:dyDescent="0.25">
      <c r="A1003" s="9">
        <v>812113</v>
      </c>
      <c r="B1003" s="10" t="s">
        <v>1028</v>
      </c>
      <c r="C1003" s="11" t="s">
        <v>596</v>
      </c>
    </row>
    <row r="1004" spans="1:3" x14ac:dyDescent="0.25">
      <c r="A1004" s="9">
        <v>812191</v>
      </c>
      <c r="B1004" s="10" t="s">
        <v>1029</v>
      </c>
      <c r="C1004" s="11" t="s">
        <v>596</v>
      </c>
    </row>
    <row r="1005" spans="1:3" x14ac:dyDescent="0.25">
      <c r="A1005" s="15">
        <v>812199</v>
      </c>
      <c r="B1005" s="10" t="s">
        <v>1030</v>
      </c>
      <c r="C1005" s="11" t="s">
        <v>596</v>
      </c>
    </row>
    <row r="1006" spans="1:3" x14ac:dyDescent="0.25">
      <c r="A1006" s="9">
        <v>812210</v>
      </c>
      <c r="B1006" s="10" t="s">
        <v>1031</v>
      </c>
      <c r="C1006" s="11" t="s">
        <v>596</v>
      </c>
    </row>
    <row r="1007" spans="1:3" x14ac:dyDescent="0.25">
      <c r="A1007" s="9">
        <v>812220</v>
      </c>
      <c r="B1007" s="10" t="s">
        <v>1032</v>
      </c>
      <c r="C1007" s="11" t="s">
        <v>596</v>
      </c>
    </row>
    <row r="1008" spans="1:3" x14ac:dyDescent="0.25">
      <c r="A1008" s="9">
        <v>812310</v>
      </c>
      <c r="B1008" s="10" t="s">
        <v>1033</v>
      </c>
      <c r="C1008" s="11" t="s">
        <v>596</v>
      </c>
    </row>
    <row r="1009" spans="1:3" x14ac:dyDescent="0.25">
      <c r="A1009" s="9">
        <v>812320</v>
      </c>
      <c r="B1009" s="10" t="s">
        <v>1034</v>
      </c>
      <c r="C1009" s="11" t="s">
        <v>596</v>
      </c>
    </row>
    <row r="1010" spans="1:3" x14ac:dyDescent="0.25">
      <c r="A1010" s="15">
        <v>812331</v>
      </c>
      <c r="B1010" s="10" t="s">
        <v>1035</v>
      </c>
      <c r="C1010" s="11" t="s">
        <v>596</v>
      </c>
    </row>
    <row r="1011" spans="1:3" x14ac:dyDescent="0.25">
      <c r="A1011" s="9">
        <v>812332</v>
      </c>
      <c r="B1011" s="10" t="s">
        <v>1036</v>
      </c>
      <c r="C1011" s="11" t="s">
        <v>596</v>
      </c>
    </row>
    <row r="1012" spans="1:3" x14ac:dyDescent="0.25">
      <c r="A1012" s="9">
        <v>812910</v>
      </c>
      <c r="B1012" s="10" t="s">
        <v>1037</v>
      </c>
      <c r="C1012" s="11" t="s">
        <v>596</v>
      </c>
    </row>
    <row r="1013" spans="1:3" x14ac:dyDescent="0.25">
      <c r="A1013" s="9">
        <v>812921</v>
      </c>
      <c r="B1013" s="10" t="s">
        <v>1038</v>
      </c>
      <c r="C1013" s="11" t="s">
        <v>596</v>
      </c>
    </row>
    <row r="1014" spans="1:3" x14ac:dyDescent="0.25">
      <c r="A1014" s="9">
        <v>812922</v>
      </c>
      <c r="B1014" s="10" t="s">
        <v>1039</v>
      </c>
      <c r="C1014" s="11" t="s">
        <v>596</v>
      </c>
    </row>
    <row r="1015" spans="1:3" x14ac:dyDescent="0.25">
      <c r="A1015" s="15">
        <v>812930</v>
      </c>
      <c r="B1015" s="10" t="s">
        <v>1040</v>
      </c>
      <c r="C1015" s="11" t="s">
        <v>596</v>
      </c>
    </row>
    <row r="1016" spans="1:3" x14ac:dyDescent="0.25">
      <c r="A1016" s="9">
        <v>812990</v>
      </c>
      <c r="B1016" s="10" t="s">
        <v>1041</v>
      </c>
      <c r="C1016" s="11" t="s">
        <v>596</v>
      </c>
    </row>
    <row r="1017" spans="1:3" x14ac:dyDescent="0.25">
      <c r="A1017" s="9">
        <v>813110</v>
      </c>
      <c r="B1017" s="10" t="s">
        <v>1042</v>
      </c>
      <c r="C1017" s="11" t="s">
        <v>14</v>
      </c>
    </row>
    <row r="1018" spans="1:3" x14ac:dyDescent="0.25">
      <c r="A1018" s="9">
        <v>813211</v>
      </c>
      <c r="B1018" s="10" t="s">
        <v>1043</v>
      </c>
      <c r="C1018" s="11" t="s">
        <v>14</v>
      </c>
    </row>
    <row r="1019" spans="1:3" x14ac:dyDescent="0.25">
      <c r="A1019" s="9">
        <v>813212</v>
      </c>
      <c r="B1019" s="10" t="s">
        <v>1044</v>
      </c>
      <c r="C1019" s="11" t="s">
        <v>14</v>
      </c>
    </row>
    <row r="1020" spans="1:3" x14ac:dyDescent="0.25">
      <c r="A1020" s="15">
        <v>813219</v>
      </c>
      <c r="B1020" s="10" t="s">
        <v>1045</v>
      </c>
      <c r="C1020" s="11" t="s">
        <v>14</v>
      </c>
    </row>
    <row r="1021" spans="1:3" x14ac:dyDescent="0.25">
      <c r="A1021" s="9">
        <v>813311</v>
      </c>
      <c r="B1021" s="10" t="s">
        <v>1046</v>
      </c>
      <c r="C1021" s="11" t="s">
        <v>14</v>
      </c>
    </row>
    <row r="1022" spans="1:3" x14ac:dyDescent="0.25">
      <c r="A1022" s="9">
        <v>813312</v>
      </c>
      <c r="B1022" s="10" t="s">
        <v>1047</v>
      </c>
      <c r="C1022" s="11" t="s">
        <v>14</v>
      </c>
    </row>
    <row r="1023" spans="1:3" x14ac:dyDescent="0.25">
      <c r="A1023" s="9">
        <v>813319</v>
      </c>
      <c r="B1023" s="10" t="s">
        <v>1048</v>
      </c>
      <c r="C1023" s="11" t="s">
        <v>14</v>
      </c>
    </row>
    <row r="1024" spans="1:3" x14ac:dyDescent="0.25">
      <c r="A1024" s="9">
        <v>813410</v>
      </c>
      <c r="B1024" s="10" t="s">
        <v>1049</v>
      </c>
      <c r="C1024" s="11" t="s">
        <v>14</v>
      </c>
    </row>
    <row r="1025" spans="1:3" x14ac:dyDescent="0.25">
      <c r="A1025" s="15">
        <v>813910</v>
      </c>
      <c r="B1025" s="10" t="s">
        <v>1050</v>
      </c>
      <c r="C1025" s="11" t="s">
        <v>14</v>
      </c>
    </row>
    <row r="1026" spans="1:3" x14ac:dyDescent="0.25">
      <c r="A1026" s="9">
        <v>813920</v>
      </c>
      <c r="B1026" s="10" t="s">
        <v>1051</v>
      </c>
      <c r="C1026" s="11" t="s">
        <v>14</v>
      </c>
    </row>
    <row r="1027" spans="1:3" x14ac:dyDescent="0.25">
      <c r="A1027" s="9">
        <v>813930</v>
      </c>
      <c r="B1027" s="10" t="s">
        <v>1052</v>
      </c>
      <c r="C1027" s="11" t="s">
        <v>14</v>
      </c>
    </row>
    <row r="1028" spans="1:3" x14ac:dyDescent="0.25">
      <c r="A1028" s="9">
        <v>813940</v>
      </c>
      <c r="B1028" s="10" t="s">
        <v>1053</v>
      </c>
      <c r="C1028" s="11" t="s">
        <v>14</v>
      </c>
    </row>
    <row r="1029" spans="1:3" x14ac:dyDescent="0.25">
      <c r="A1029" s="9">
        <v>813990</v>
      </c>
      <c r="B1029" s="10" t="s">
        <v>1054</v>
      </c>
      <c r="C1029" s="11" t="s">
        <v>14</v>
      </c>
    </row>
    <row r="1030" spans="1:3" x14ac:dyDescent="0.25">
      <c r="A1030" s="15">
        <v>814110</v>
      </c>
      <c r="B1030" s="10" t="s">
        <v>1055</v>
      </c>
      <c r="C1030" s="11" t="s">
        <v>14</v>
      </c>
    </row>
    <row r="1031" spans="1:3" x14ac:dyDescent="0.25">
      <c r="A1031" s="9">
        <v>921110</v>
      </c>
      <c r="B1031" s="10" t="s">
        <v>1056</v>
      </c>
      <c r="C1031" s="11" t="s">
        <v>14</v>
      </c>
    </row>
    <row r="1032" spans="1:3" x14ac:dyDescent="0.25">
      <c r="A1032" s="9">
        <v>921120</v>
      </c>
      <c r="B1032" s="10" t="s">
        <v>1057</v>
      </c>
      <c r="C1032" s="11" t="s">
        <v>14</v>
      </c>
    </row>
    <row r="1033" spans="1:3" x14ac:dyDescent="0.25">
      <c r="A1033" s="9">
        <v>921130</v>
      </c>
      <c r="B1033" s="10" t="s">
        <v>1058</v>
      </c>
      <c r="C1033" s="11" t="s">
        <v>14</v>
      </c>
    </row>
    <row r="1034" spans="1:3" x14ac:dyDescent="0.25">
      <c r="A1034" s="9">
        <v>921140</v>
      </c>
      <c r="B1034" s="10" t="s">
        <v>1059</v>
      </c>
      <c r="C1034" s="11" t="s">
        <v>14</v>
      </c>
    </row>
    <row r="1035" spans="1:3" x14ac:dyDescent="0.25">
      <c r="A1035" s="15">
        <v>921150</v>
      </c>
      <c r="B1035" s="10" t="s">
        <v>1060</v>
      </c>
      <c r="C1035" s="11" t="s">
        <v>14</v>
      </c>
    </row>
    <row r="1036" spans="1:3" x14ac:dyDescent="0.25">
      <c r="A1036" s="9">
        <v>921190</v>
      </c>
      <c r="B1036" s="10" t="s">
        <v>1061</v>
      </c>
      <c r="C1036" s="11" t="s">
        <v>14</v>
      </c>
    </row>
    <row r="1037" spans="1:3" x14ac:dyDescent="0.25">
      <c r="A1037" s="9">
        <v>922110</v>
      </c>
      <c r="B1037" s="10" t="s">
        <v>1062</v>
      </c>
      <c r="C1037" s="11" t="s">
        <v>14</v>
      </c>
    </row>
    <row r="1038" spans="1:3" x14ac:dyDescent="0.25">
      <c r="A1038" s="9">
        <v>922120</v>
      </c>
      <c r="B1038" s="10" t="s">
        <v>1063</v>
      </c>
      <c r="C1038" s="11" t="s">
        <v>14</v>
      </c>
    </row>
    <row r="1039" spans="1:3" x14ac:dyDescent="0.25">
      <c r="A1039" s="9">
        <v>922130</v>
      </c>
      <c r="B1039" s="10" t="s">
        <v>1064</v>
      </c>
      <c r="C1039" s="11" t="s">
        <v>14</v>
      </c>
    </row>
    <row r="1040" spans="1:3" x14ac:dyDescent="0.25">
      <c r="A1040" s="15">
        <v>922140</v>
      </c>
      <c r="B1040" s="10" t="s">
        <v>1065</v>
      </c>
      <c r="C1040" s="11" t="s">
        <v>14</v>
      </c>
    </row>
    <row r="1041" spans="1:3" x14ac:dyDescent="0.25">
      <c r="A1041" s="9">
        <v>922150</v>
      </c>
      <c r="B1041" s="10" t="s">
        <v>1066</v>
      </c>
      <c r="C1041" s="11" t="s">
        <v>14</v>
      </c>
    </row>
    <row r="1042" spans="1:3" x14ac:dyDescent="0.25">
      <c r="A1042" s="9">
        <v>922160</v>
      </c>
      <c r="B1042" s="10" t="s">
        <v>1067</v>
      </c>
      <c r="C1042" s="11" t="s">
        <v>14</v>
      </c>
    </row>
    <row r="1043" spans="1:3" x14ac:dyDescent="0.25">
      <c r="A1043" s="9">
        <v>922190</v>
      </c>
      <c r="B1043" s="10" t="s">
        <v>1068</v>
      </c>
      <c r="C1043" s="11" t="s">
        <v>14</v>
      </c>
    </row>
    <row r="1044" spans="1:3" x14ac:dyDescent="0.25">
      <c r="A1044" s="9">
        <v>923110</v>
      </c>
      <c r="B1044" s="10" t="s">
        <v>1069</v>
      </c>
      <c r="C1044" s="11" t="s">
        <v>14</v>
      </c>
    </row>
    <row r="1045" spans="1:3" x14ac:dyDescent="0.25">
      <c r="A1045" s="15">
        <v>923120</v>
      </c>
      <c r="B1045" s="10" t="s">
        <v>1070</v>
      </c>
      <c r="C1045" s="11" t="s">
        <v>14</v>
      </c>
    </row>
    <row r="1046" spans="1:3" x14ac:dyDescent="0.25">
      <c r="A1046" s="9">
        <v>923130</v>
      </c>
      <c r="B1046" s="10" t="s">
        <v>1071</v>
      </c>
      <c r="C1046" s="11" t="s">
        <v>14</v>
      </c>
    </row>
    <row r="1047" spans="1:3" x14ac:dyDescent="0.25">
      <c r="A1047" s="9">
        <v>923140</v>
      </c>
      <c r="B1047" s="10" t="s">
        <v>1072</v>
      </c>
      <c r="C1047" s="11" t="s">
        <v>14</v>
      </c>
    </row>
    <row r="1048" spans="1:3" x14ac:dyDescent="0.25">
      <c r="A1048" s="9">
        <v>924110</v>
      </c>
      <c r="B1048" s="10" t="s">
        <v>1073</v>
      </c>
      <c r="C1048" s="11" t="s">
        <v>14</v>
      </c>
    </row>
    <row r="1049" spans="1:3" x14ac:dyDescent="0.25">
      <c r="A1049" s="9">
        <v>924120</v>
      </c>
      <c r="B1049" s="10" t="s">
        <v>1074</v>
      </c>
      <c r="C1049" s="11" t="s">
        <v>14</v>
      </c>
    </row>
    <row r="1050" spans="1:3" x14ac:dyDescent="0.25">
      <c r="A1050" s="15">
        <v>925110</v>
      </c>
      <c r="B1050" s="10" t="s">
        <v>1075</v>
      </c>
      <c r="C1050" s="11" t="s">
        <v>14</v>
      </c>
    </row>
    <row r="1051" spans="1:3" x14ac:dyDescent="0.25">
      <c r="A1051" s="9">
        <v>925120</v>
      </c>
      <c r="B1051" s="10" t="s">
        <v>1076</v>
      </c>
      <c r="C1051" s="11" t="s">
        <v>14</v>
      </c>
    </row>
    <row r="1052" spans="1:3" x14ac:dyDescent="0.25">
      <c r="A1052" s="9">
        <v>926110</v>
      </c>
      <c r="B1052" s="10" t="s">
        <v>1077</v>
      </c>
      <c r="C1052" s="11" t="s">
        <v>14</v>
      </c>
    </row>
    <row r="1053" spans="1:3" x14ac:dyDescent="0.25">
      <c r="A1053" s="9">
        <v>926120</v>
      </c>
      <c r="B1053" s="10" t="s">
        <v>1078</v>
      </c>
      <c r="C1053" s="11" t="s">
        <v>14</v>
      </c>
    </row>
    <row r="1054" spans="1:3" x14ac:dyDescent="0.25">
      <c r="A1054" s="9">
        <v>926130</v>
      </c>
      <c r="B1054" s="10" t="s">
        <v>1079</v>
      </c>
      <c r="C1054" s="11" t="s">
        <v>14</v>
      </c>
    </row>
    <row r="1055" spans="1:3" x14ac:dyDescent="0.25">
      <c r="A1055" s="15">
        <v>926140</v>
      </c>
      <c r="B1055" s="10" t="s">
        <v>1080</v>
      </c>
      <c r="C1055" s="11" t="s">
        <v>14</v>
      </c>
    </row>
    <row r="1056" spans="1:3" x14ac:dyDescent="0.25">
      <c r="A1056" s="9">
        <v>926150</v>
      </c>
      <c r="B1056" s="10" t="s">
        <v>1081</v>
      </c>
      <c r="C1056" s="11" t="s">
        <v>14</v>
      </c>
    </row>
    <row r="1057" spans="1:3" x14ac:dyDescent="0.25">
      <c r="A1057" s="9">
        <v>927110</v>
      </c>
      <c r="B1057" s="10" t="s">
        <v>1082</v>
      </c>
      <c r="C1057" s="11" t="s">
        <v>14</v>
      </c>
    </row>
    <row r="1058" spans="1:3" x14ac:dyDescent="0.25">
      <c r="A1058" s="9">
        <v>928110</v>
      </c>
      <c r="B1058" s="10" t="s">
        <v>1083</v>
      </c>
      <c r="C1058" s="11" t="s">
        <v>14</v>
      </c>
    </row>
    <row r="1059" spans="1:3" x14ac:dyDescent="0.25">
      <c r="A1059" s="9">
        <v>928120</v>
      </c>
      <c r="B1059" s="10" t="s">
        <v>1084</v>
      </c>
      <c r="C1059" s="11" t="s">
        <v>14</v>
      </c>
    </row>
    <row r="1060" spans="1:3" x14ac:dyDescent="0.25">
      <c r="A1060" s="15"/>
      <c r="B1060" s="10"/>
      <c r="C1060" s="11"/>
    </row>
  </sheetData>
  <sheetProtection algorithmName="SHA-512" hashValue="EWgxzQKVXvfmhJKt0uFvgxNPW9zvU/cykRjs5RvXjH7UEhvwRNvardUETAjYPEbQJbQTIItR4+5pbl2LwYqrhA==" saltValue="toF64aHqT2ylGPw2FhqE8Q==" spinCount="100000" sheet="1" objects="1" scenarios="1"/>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98123-07C8-4715-B462-04C634B1B45B}">
  <dimension ref="A1:U521"/>
  <sheetViews>
    <sheetView workbookViewId="0">
      <selection activeCell="A48" sqref="A48:D48"/>
    </sheetView>
  </sheetViews>
  <sheetFormatPr defaultRowHeight="15" x14ac:dyDescent="0.25"/>
  <cols>
    <col min="1" max="1" width="10.42578125" bestFit="1" customWidth="1"/>
    <col min="2" max="2" width="21.5703125" bestFit="1" customWidth="1"/>
    <col min="3" max="3" width="17.7109375" bestFit="1" customWidth="1"/>
    <col min="4" max="4" width="27.5703125" bestFit="1" customWidth="1"/>
    <col min="5" max="5" width="19.85546875" customWidth="1"/>
    <col min="6" max="6" width="17.7109375" style="19" bestFit="1" customWidth="1"/>
    <col min="7" max="7" width="13.85546875" style="19" bestFit="1" customWidth="1"/>
    <col min="8" max="8" width="18.28515625" style="19" bestFit="1" customWidth="1"/>
    <col min="9" max="9" width="22.140625" bestFit="1" customWidth="1"/>
    <col min="10" max="10" width="14.42578125" bestFit="1" customWidth="1"/>
    <col min="19" max="19" width="13.28515625" bestFit="1" customWidth="1"/>
    <col min="20" max="20" width="17.7109375" bestFit="1" customWidth="1"/>
  </cols>
  <sheetData>
    <row r="1" spans="1:21" ht="15.75" thickBot="1" x14ac:dyDescent="0.3">
      <c r="G1" s="20"/>
      <c r="H1" s="20"/>
      <c r="I1" s="21"/>
      <c r="J1" s="21"/>
      <c r="K1" s="21"/>
      <c r="L1" s="21"/>
      <c r="M1" s="21"/>
      <c r="N1" s="21"/>
      <c r="O1" s="21"/>
      <c r="P1" s="21"/>
      <c r="Q1" s="21"/>
      <c r="R1" s="21"/>
      <c r="S1" s="21"/>
      <c r="T1" s="21"/>
      <c r="U1" s="21"/>
    </row>
    <row r="2" spans="1:21" ht="15.75" thickBot="1" x14ac:dyDescent="0.3">
      <c r="A2" s="113" t="s">
        <v>1085</v>
      </c>
      <c r="B2" s="22" t="s">
        <v>15</v>
      </c>
      <c r="C2" s="23" t="s">
        <v>19</v>
      </c>
      <c r="D2" s="24" t="s">
        <v>22</v>
      </c>
      <c r="G2" s="25" t="s">
        <v>1086</v>
      </c>
      <c r="H2" s="26" t="s">
        <v>1087</v>
      </c>
      <c r="I2" s="26" t="s">
        <v>1088</v>
      </c>
      <c r="J2" s="27" t="s">
        <v>1089</v>
      </c>
      <c r="K2" s="21"/>
      <c r="L2" s="21"/>
      <c r="M2" s="21"/>
      <c r="N2" s="21"/>
      <c r="O2" s="21"/>
      <c r="P2" s="21"/>
      <c r="Q2" s="21"/>
      <c r="R2" s="21"/>
      <c r="S2" s="21"/>
      <c r="T2" s="21"/>
      <c r="U2" s="21"/>
    </row>
    <row r="3" spans="1:21" ht="15.75" thickBot="1" x14ac:dyDescent="0.3">
      <c r="A3" s="114"/>
      <c r="B3" s="22" t="s">
        <v>1090</v>
      </c>
      <c r="C3" s="28" t="s">
        <v>1090</v>
      </c>
      <c r="D3" s="29" t="s">
        <v>1090</v>
      </c>
      <c r="G3" s="30" t="s">
        <v>1091</v>
      </c>
      <c r="H3" s="31">
        <v>2</v>
      </c>
      <c r="I3" s="32">
        <v>1</v>
      </c>
      <c r="J3" s="33">
        <v>1</v>
      </c>
      <c r="K3" s="21"/>
      <c r="M3" s="21"/>
      <c r="N3" s="21"/>
      <c r="O3" s="21"/>
      <c r="P3" s="21"/>
      <c r="Q3" s="21"/>
      <c r="R3" s="21"/>
      <c r="S3" s="21"/>
      <c r="T3" s="21"/>
      <c r="U3" s="21"/>
    </row>
    <row r="4" spans="1:21" ht="15.75" thickBot="1" x14ac:dyDescent="0.3">
      <c r="A4" s="34">
        <v>0</v>
      </c>
      <c r="B4" s="35">
        <v>3000</v>
      </c>
      <c r="C4" s="35">
        <v>5000</v>
      </c>
      <c r="D4" s="35">
        <v>5000</v>
      </c>
      <c r="G4" s="36" t="s">
        <v>1092</v>
      </c>
      <c r="H4" s="37">
        <v>1</v>
      </c>
      <c r="I4" s="38">
        <v>0</v>
      </c>
      <c r="J4" s="39">
        <v>0</v>
      </c>
      <c r="K4" s="21"/>
      <c r="L4" s="21"/>
      <c r="M4" s="21"/>
      <c r="N4" s="21"/>
      <c r="O4" s="21"/>
      <c r="P4" s="21"/>
      <c r="Q4" s="21"/>
      <c r="R4" s="21"/>
      <c r="S4" s="21"/>
      <c r="T4" s="21"/>
      <c r="U4" s="21"/>
    </row>
    <row r="5" spans="1:21" ht="15.75" thickBot="1" x14ac:dyDescent="0.3">
      <c r="A5" s="34">
        <v>1</v>
      </c>
      <c r="B5" s="40">
        <v>5000</v>
      </c>
      <c r="C5" s="40">
        <v>9000</v>
      </c>
      <c r="D5" s="40">
        <v>9000</v>
      </c>
      <c r="K5" s="21"/>
      <c r="L5" s="21"/>
      <c r="M5" s="21"/>
      <c r="N5" s="21"/>
      <c r="O5" s="21"/>
      <c r="P5" s="21"/>
      <c r="Q5" s="21"/>
      <c r="R5" s="21"/>
      <c r="S5" s="21"/>
      <c r="T5" s="21"/>
      <c r="U5" s="21"/>
    </row>
    <row r="6" spans="1:21" ht="15.75" thickBot="1" x14ac:dyDescent="0.3">
      <c r="A6" s="34">
        <v>2</v>
      </c>
      <c r="B6" s="40">
        <v>5000</v>
      </c>
      <c r="C6" s="40">
        <v>9000</v>
      </c>
      <c r="D6" s="40">
        <v>9000</v>
      </c>
      <c r="G6" s="41" t="s">
        <v>1093</v>
      </c>
      <c r="H6" s="42" t="s">
        <v>1094</v>
      </c>
      <c r="J6" s="21"/>
      <c r="K6" s="21"/>
      <c r="L6" s="21"/>
      <c r="M6" s="21"/>
      <c r="N6" s="21"/>
      <c r="O6" s="21"/>
      <c r="P6" s="21"/>
      <c r="Q6" s="21"/>
      <c r="R6" s="21"/>
      <c r="S6" s="21"/>
      <c r="T6" s="21"/>
      <c r="U6" s="21"/>
    </row>
    <row r="7" spans="1:21" ht="15.75" thickBot="1" x14ac:dyDescent="0.3">
      <c r="A7" s="34">
        <v>3</v>
      </c>
      <c r="B7" s="40">
        <v>5000</v>
      </c>
      <c r="C7" s="40">
        <v>9000</v>
      </c>
      <c r="D7" s="40">
        <v>9000</v>
      </c>
      <c r="G7" s="43" t="s">
        <v>1095</v>
      </c>
      <c r="H7" s="44" t="s">
        <v>1096</v>
      </c>
      <c r="J7" s="21"/>
      <c r="K7" s="21"/>
      <c r="L7" s="21"/>
      <c r="M7" s="21"/>
      <c r="N7" s="21"/>
      <c r="O7" s="21"/>
      <c r="P7" s="21"/>
      <c r="Q7" s="21"/>
      <c r="R7" s="21"/>
      <c r="S7" s="21"/>
      <c r="T7" s="21"/>
      <c r="U7" s="21"/>
    </row>
    <row r="8" spans="1:21" ht="15.75" thickBot="1" x14ac:dyDescent="0.3">
      <c r="A8" s="34">
        <v>4</v>
      </c>
      <c r="B8" s="40">
        <v>9000</v>
      </c>
      <c r="C8" s="40">
        <v>13000</v>
      </c>
      <c r="D8" s="40">
        <v>13000</v>
      </c>
      <c r="G8" s="43" t="s">
        <v>1097</v>
      </c>
      <c r="H8" s="44" t="s">
        <v>1098</v>
      </c>
      <c r="J8" s="21"/>
      <c r="K8" s="21"/>
      <c r="L8" s="21"/>
      <c r="M8" s="21"/>
      <c r="N8" s="21"/>
      <c r="O8" s="21"/>
      <c r="P8" s="21"/>
      <c r="Q8" s="21"/>
      <c r="R8" s="21"/>
      <c r="S8" s="21"/>
      <c r="T8" s="21"/>
      <c r="U8" s="21"/>
    </row>
    <row r="9" spans="1:21" ht="15.75" thickBot="1" x14ac:dyDescent="0.3">
      <c r="A9" s="34">
        <v>5</v>
      </c>
      <c r="B9" s="40">
        <v>9000</v>
      </c>
      <c r="C9" s="40">
        <v>13000</v>
      </c>
      <c r="D9" s="40">
        <v>13000</v>
      </c>
      <c r="G9" s="43" t="s">
        <v>1099</v>
      </c>
      <c r="H9" s="44" t="s">
        <v>1100</v>
      </c>
      <c r="J9" s="21"/>
      <c r="K9" s="21"/>
      <c r="L9" s="21"/>
      <c r="M9" s="21"/>
      <c r="N9" s="21"/>
      <c r="O9" s="21"/>
      <c r="P9" s="21"/>
      <c r="Q9" s="21"/>
      <c r="R9" s="21"/>
      <c r="S9" s="21"/>
      <c r="T9" s="21"/>
      <c r="U9" s="21"/>
    </row>
    <row r="10" spans="1:21" ht="15.75" thickBot="1" x14ac:dyDescent="0.3">
      <c r="A10" s="34">
        <v>6</v>
      </c>
      <c r="B10" s="40">
        <v>13000</v>
      </c>
      <c r="C10" s="40">
        <v>17000</v>
      </c>
      <c r="D10" s="40">
        <v>17000</v>
      </c>
      <c r="G10" s="45" t="s">
        <v>1101</v>
      </c>
      <c r="H10" s="46" t="s">
        <v>1102</v>
      </c>
      <c r="J10" s="21"/>
      <c r="K10" s="21"/>
      <c r="L10" s="21"/>
      <c r="M10" s="21"/>
      <c r="N10" s="21"/>
      <c r="O10" s="21"/>
      <c r="P10" s="21"/>
      <c r="Q10" s="21"/>
      <c r="R10" s="21"/>
      <c r="S10" s="21"/>
      <c r="T10" s="21"/>
      <c r="U10" s="21"/>
    </row>
    <row r="11" spans="1:21" ht="15.75" thickBot="1" x14ac:dyDescent="0.3">
      <c r="A11" s="34">
        <v>7</v>
      </c>
      <c r="B11" s="40">
        <v>13000</v>
      </c>
      <c r="C11" s="40">
        <v>17000</v>
      </c>
      <c r="D11" s="40">
        <v>17000</v>
      </c>
      <c r="G11" s="41" t="s">
        <v>1103</v>
      </c>
      <c r="I11" s="21"/>
      <c r="J11" s="21"/>
      <c r="K11" s="21"/>
      <c r="L11" s="21"/>
      <c r="M11" s="21"/>
      <c r="N11" s="21"/>
      <c r="O11" s="21"/>
      <c r="P11" s="21"/>
      <c r="Q11" s="21"/>
      <c r="R11" s="21"/>
      <c r="S11" s="21"/>
      <c r="T11" s="21"/>
      <c r="U11" s="21"/>
    </row>
    <row r="12" spans="1:21" ht="15.75" thickBot="1" x14ac:dyDescent="0.3">
      <c r="A12" s="34">
        <v>8</v>
      </c>
      <c r="B12" s="47">
        <v>17000</v>
      </c>
      <c r="C12" s="47">
        <v>21000</v>
      </c>
      <c r="D12" s="47">
        <v>21000</v>
      </c>
      <c r="G12" s="45" t="s">
        <v>1104</v>
      </c>
      <c r="I12" s="21"/>
      <c r="J12" s="21"/>
      <c r="K12" s="21"/>
      <c r="L12" s="21"/>
      <c r="M12" s="21"/>
      <c r="N12" s="21"/>
      <c r="O12" s="21"/>
      <c r="P12" s="21"/>
      <c r="Q12" s="21"/>
      <c r="R12" s="21"/>
      <c r="S12" s="21"/>
      <c r="T12" s="21"/>
      <c r="U12" s="21"/>
    </row>
    <row r="13" spans="1:21" ht="15.75" thickBot="1" x14ac:dyDescent="0.3">
      <c r="A13" s="34">
        <v>9</v>
      </c>
      <c r="B13" s="47">
        <v>17000</v>
      </c>
      <c r="C13" s="47">
        <v>21000</v>
      </c>
      <c r="D13" s="47">
        <v>21000</v>
      </c>
      <c r="H13" s="20"/>
      <c r="I13" s="21"/>
      <c r="J13" s="21"/>
      <c r="K13" s="21"/>
      <c r="L13" s="21"/>
      <c r="M13" s="21"/>
      <c r="N13" s="21"/>
      <c r="O13" s="21"/>
      <c r="P13" s="21"/>
      <c r="Q13" s="21"/>
      <c r="R13" s="21"/>
      <c r="S13" s="21"/>
      <c r="T13" s="21"/>
      <c r="U13" s="21"/>
    </row>
    <row r="14" spans="1:21" ht="15.75" thickBot="1" x14ac:dyDescent="0.3">
      <c r="A14" s="34">
        <v>10</v>
      </c>
      <c r="B14" s="48">
        <v>21000</v>
      </c>
      <c r="C14" s="48">
        <v>25000</v>
      </c>
      <c r="D14" s="48">
        <v>25000</v>
      </c>
      <c r="H14" s="20"/>
      <c r="I14" s="21"/>
      <c r="J14" s="21"/>
      <c r="K14" s="21"/>
      <c r="L14" s="21"/>
      <c r="M14" s="21"/>
      <c r="N14" s="21"/>
      <c r="O14" s="21"/>
      <c r="P14" s="21"/>
      <c r="Q14" s="21"/>
      <c r="R14" s="21"/>
      <c r="S14" s="21"/>
      <c r="T14" s="21"/>
      <c r="U14" s="21"/>
    </row>
    <row r="15" spans="1:21" ht="15.75" thickBot="1" x14ac:dyDescent="0.3">
      <c r="A15" s="34">
        <v>11</v>
      </c>
      <c r="B15" s="48">
        <v>21000</v>
      </c>
      <c r="C15" s="48">
        <v>25000</v>
      </c>
      <c r="D15" s="48">
        <v>25000</v>
      </c>
      <c r="G15" s="41" t="s">
        <v>1096</v>
      </c>
      <c r="H15" s="20"/>
      <c r="I15" s="21"/>
      <c r="J15" s="21"/>
      <c r="K15" s="21"/>
      <c r="L15" s="21"/>
      <c r="M15" s="21"/>
      <c r="N15" s="21"/>
      <c r="O15" s="21"/>
      <c r="P15" s="21"/>
      <c r="Q15" s="21"/>
      <c r="R15" s="21"/>
      <c r="S15" s="21"/>
      <c r="T15" s="21"/>
      <c r="U15" s="21"/>
    </row>
    <row r="16" spans="1:21" ht="15.75" thickBot="1" x14ac:dyDescent="0.3">
      <c r="A16" s="34">
        <v>12</v>
      </c>
      <c r="B16" s="48">
        <v>25000</v>
      </c>
      <c r="C16" s="48">
        <v>29000</v>
      </c>
      <c r="D16" s="48">
        <v>29000</v>
      </c>
      <c r="G16" s="43" t="s">
        <v>1098</v>
      </c>
      <c r="H16" s="20"/>
      <c r="I16" s="21"/>
      <c r="J16" s="21"/>
      <c r="K16" s="21"/>
      <c r="L16" s="21"/>
      <c r="M16" s="21"/>
      <c r="N16" s="21"/>
      <c r="O16" s="21"/>
      <c r="P16" s="21"/>
      <c r="Q16" s="21"/>
      <c r="R16" s="21"/>
      <c r="S16" s="21"/>
      <c r="T16" s="21"/>
      <c r="U16" s="21"/>
    </row>
    <row r="17" spans="1:21" ht="15.75" thickBot="1" x14ac:dyDescent="0.3">
      <c r="A17" s="34">
        <v>13</v>
      </c>
      <c r="B17" s="48">
        <v>25000</v>
      </c>
      <c r="C17" s="48">
        <v>29000</v>
      </c>
      <c r="D17" s="48">
        <v>29000</v>
      </c>
      <c r="G17" s="43" t="s">
        <v>1100</v>
      </c>
      <c r="H17" s="20"/>
      <c r="I17" s="21"/>
      <c r="J17" s="21"/>
      <c r="K17" s="21"/>
      <c r="L17" s="21"/>
      <c r="M17" s="21"/>
      <c r="N17" s="21"/>
      <c r="O17" s="21"/>
      <c r="P17" s="21"/>
      <c r="Q17" s="21"/>
      <c r="R17" s="21"/>
      <c r="S17" s="21"/>
      <c r="T17" s="21"/>
      <c r="U17" s="21"/>
    </row>
    <row r="18" spans="1:21" ht="15.75" thickBot="1" x14ac:dyDescent="0.3">
      <c r="A18" s="34">
        <v>14</v>
      </c>
      <c r="B18" s="48">
        <v>25000</v>
      </c>
      <c r="C18" s="48">
        <v>30000</v>
      </c>
      <c r="D18" s="48">
        <v>30000</v>
      </c>
      <c r="G18" s="45" t="s">
        <v>1102</v>
      </c>
      <c r="H18" s="20"/>
      <c r="I18" s="21"/>
      <c r="J18" s="21"/>
      <c r="K18" s="21"/>
      <c r="L18" s="21"/>
      <c r="M18" s="21"/>
      <c r="N18" s="21"/>
      <c r="O18" s="21"/>
      <c r="P18" s="21"/>
      <c r="Q18" s="21"/>
      <c r="R18" s="21"/>
      <c r="S18" s="21"/>
      <c r="T18" s="21"/>
      <c r="U18" s="21"/>
    </row>
    <row r="19" spans="1:21" ht="15.75" thickBot="1" x14ac:dyDescent="0.3">
      <c r="A19" s="34">
        <v>15</v>
      </c>
      <c r="B19" s="48">
        <v>25000</v>
      </c>
      <c r="C19" s="48">
        <v>30000</v>
      </c>
      <c r="D19" s="48">
        <v>30000</v>
      </c>
      <c r="G19" s="49"/>
      <c r="H19" s="20"/>
      <c r="I19" s="21"/>
      <c r="J19" s="21"/>
      <c r="K19" s="21"/>
      <c r="L19" s="21"/>
      <c r="M19" s="21"/>
      <c r="N19" s="21"/>
      <c r="O19" s="21"/>
      <c r="P19" s="21"/>
      <c r="Q19" s="21"/>
      <c r="R19" s="21"/>
      <c r="S19" s="21"/>
      <c r="T19" s="21"/>
      <c r="U19" s="21"/>
    </row>
    <row r="20" spans="1:21" ht="15.75" thickBot="1" x14ac:dyDescent="0.3">
      <c r="A20" s="34">
        <v>16</v>
      </c>
      <c r="B20" s="48">
        <v>25000</v>
      </c>
      <c r="C20" s="48">
        <v>30000</v>
      </c>
      <c r="D20" s="48">
        <v>30000</v>
      </c>
      <c r="G20" s="49"/>
      <c r="H20" s="20"/>
      <c r="I20" s="21"/>
      <c r="J20" s="21"/>
      <c r="K20" s="21"/>
      <c r="L20" s="21"/>
      <c r="M20" s="21"/>
      <c r="N20" s="21"/>
      <c r="O20" s="21"/>
      <c r="P20" s="21"/>
      <c r="Q20" s="21"/>
      <c r="R20" s="21"/>
      <c r="S20" s="21"/>
      <c r="T20" s="21"/>
      <c r="U20" s="21"/>
    </row>
    <row r="21" spans="1:21" ht="15.75" thickBot="1" x14ac:dyDescent="0.3">
      <c r="A21" s="34">
        <v>17</v>
      </c>
      <c r="B21" s="48">
        <v>25000</v>
      </c>
      <c r="C21" s="48">
        <v>30000</v>
      </c>
      <c r="D21" s="48">
        <v>30000</v>
      </c>
      <c r="G21" s="50"/>
      <c r="H21" s="20"/>
      <c r="I21" s="21"/>
      <c r="J21" s="21"/>
      <c r="K21" s="21"/>
      <c r="L21" s="21"/>
      <c r="M21" s="21"/>
      <c r="N21" s="21"/>
      <c r="O21" s="21"/>
      <c r="P21" s="21"/>
      <c r="Q21" s="21"/>
      <c r="R21" s="21"/>
      <c r="S21" s="21"/>
      <c r="T21" s="21"/>
      <c r="U21" s="21"/>
    </row>
    <row r="22" spans="1:21" ht="15.75" thickBot="1" x14ac:dyDescent="0.3">
      <c r="A22" s="34">
        <v>18</v>
      </c>
      <c r="B22" s="48">
        <v>25000</v>
      </c>
      <c r="C22" s="48">
        <v>30000</v>
      </c>
      <c r="D22" s="48">
        <v>30000</v>
      </c>
      <c r="H22" s="20"/>
      <c r="I22" s="21"/>
      <c r="J22" s="21"/>
      <c r="K22" s="21"/>
      <c r="L22" s="21"/>
      <c r="M22" s="21"/>
      <c r="N22" s="21"/>
      <c r="O22" s="21"/>
      <c r="P22" s="21"/>
      <c r="Q22" s="21"/>
      <c r="R22" s="21"/>
      <c r="S22" s="21"/>
      <c r="T22" s="21"/>
      <c r="U22" s="21"/>
    </row>
    <row r="23" spans="1:21" ht="15.75" thickBot="1" x14ac:dyDescent="0.3">
      <c r="A23" s="34">
        <v>19</v>
      </c>
      <c r="B23" s="48">
        <v>25000</v>
      </c>
      <c r="C23" s="48">
        <v>30000</v>
      </c>
      <c r="D23" s="48">
        <v>30000</v>
      </c>
      <c r="G23" s="51"/>
      <c r="H23" s="20"/>
      <c r="I23" s="21"/>
      <c r="J23" s="21"/>
      <c r="K23" s="21"/>
      <c r="L23" s="21"/>
      <c r="M23" s="21"/>
      <c r="N23" s="21"/>
      <c r="O23" s="21"/>
      <c r="P23" s="21"/>
      <c r="Q23" s="21"/>
      <c r="R23" s="21"/>
      <c r="S23" s="21"/>
      <c r="T23" s="21"/>
      <c r="U23" s="21"/>
    </row>
    <row r="24" spans="1:21" ht="15.75" thickBot="1" x14ac:dyDescent="0.3">
      <c r="A24" s="34">
        <v>20</v>
      </c>
      <c r="B24" s="48">
        <v>25000</v>
      </c>
      <c r="C24" s="48">
        <v>30000</v>
      </c>
      <c r="D24" s="48">
        <v>30000</v>
      </c>
      <c r="G24" s="49"/>
      <c r="H24" s="20"/>
      <c r="I24" s="21"/>
      <c r="J24" s="21"/>
      <c r="K24" s="21"/>
      <c r="L24" s="21"/>
      <c r="M24" s="21"/>
      <c r="N24" s="21"/>
      <c r="O24" s="21"/>
      <c r="P24" s="21"/>
      <c r="Q24" s="21"/>
      <c r="R24" s="21"/>
      <c r="S24" s="21"/>
      <c r="T24" s="21"/>
      <c r="U24" s="21"/>
    </row>
    <row r="25" spans="1:21" ht="15.75" thickBot="1" x14ac:dyDescent="0.3">
      <c r="A25" s="34">
        <v>21</v>
      </c>
      <c r="B25" s="48">
        <v>25000</v>
      </c>
      <c r="C25" s="48">
        <v>30000</v>
      </c>
      <c r="D25" s="48">
        <v>30000</v>
      </c>
      <c r="G25" s="49"/>
      <c r="H25" s="20"/>
      <c r="I25" s="21"/>
      <c r="J25" s="21"/>
      <c r="K25" s="21"/>
      <c r="L25" s="21"/>
      <c r="M25" s="21"/>
      <c r="N25" s="21"/>
      <c r="O25" s="21"/>
      <c r="P25" s="21"/>
      <c r="Q25" s="21"/>
      <c r="R25" s="21"/>
      <c r="S25" s="21"/>
      <c r="T25" s="21"/>
      <c r="U25" s="21"/>
    </row>
    <row r="26" spans="1:21" ht="15.75" thickBot="1" x14ac:dyDescent="0.3">
      <c r="A26" s="34">
        <v>22</v>
      </c>
      <c r="B26" s="48">
        <v>25000</v>
      </c>
      <c r="C26" s="48">
        <v>30000</v>
      </c>
      <c r="D26" s="48">
        <v>30000</v>
      </c>
      <c r="G26" s="49"/>
      <c r="H26" s="20"/>
      <c r="I26" s="21"/>
      <c r="J26" s="21"/>
      <c r="K26" s="21"/>
      <c r="L26" s="21"/>
      <c r="M26" s="21"/>
      <c r="N26" s="21"/>
      <c r="O26" s="21"/>
      <c r="P26" s="21"/>
      <c r="Q26" s="21"/>
      <c r="R26" s="21"/>
      <c r="S26" s="21"/>
      <c r="T26" s="21"/>
      <c r="U26" s="21"/>
    </row>
    <row r="27" spans="1:21" ht="15.75" thickBot="1" x14ac:dyDescent="0.3">
      <c r="A27" s="34">
        <v>23</v>
      </c>
      <c r="B27" s="48">
        <v>25000</v>
      </c>
      <c r="C27" s="48">
        <v>30000</v>
      </c>
      <c r="D27" s="48">
        <v>30000</v>
      </c>
      <c r="G27" s="52"/>
    </row>
    <row r="28" spans="1:21" ht="15.75" thickBot="1" x14ac:dyDescent="0.3">
      <c r="A28" s="34">
        <v>24</v>
      </c>
      <c r="B28" s="48">
        <v>25000</v>
      </c>
      <c r="C28" s="48">
        <v>30000</v>
      </c>
      <c r="D28" s="48">
        <v>30000</v>
      </c>
      <c r="G28" s="52"/>
    </row>
    <row r="29" spans="1:21" ht="15.75" thickBot="1" x14ac:dyDescent="0.3">
      <c r="A29" s="34">
        <v>25</v>
      </c>
      <c r="B29" s="48">
        <v>25000</v>
      </c>
      <c r="C29" s="48">
        <v>30000</v>
      </c>
      <c r="D29" s="48">
        <v>30000</v>
      </c>
    </row>
    <row r="30" spans="1:21" ht="15.75" thickBot="1" x14ac:dyDescent="0.3">
      <c r="A30" s="34">
        <v>26</v>
      </c>
      <c r="B30" s="48">
        <v>25000</v>
      </c>
      <c r="C30" s="48">
        <v>30000</v>
      </c>
      <c r="D30" s="48">
        <v>30000</v>
      </c>
    </row>
    <row r="31" spans="1:21" ht="15.75" thickBot="1" x14ac:dyDescent="0.3">
      <c r="A31" s="34">
        <v>27</v>
      </c>
      <c r="B31" s="48">
        <v>25000</v>
      </c>
      <c r="C31" s="48">
        <v>30000</v>
      </c>
      <c r="D31" s="48">
        <v>30000</v>
      </c>
    </row>
    <row r="32" spans="1:21" ht="15.75" thickBot="1" x14ac:dyDescent="0.3">
      <c r="A32" s="34">
        <v>28</v>
      </c>
      <c r="B32" s="48">
        <v>25000</v>
      </c>
      <c r="C32" s="48">
        <v>30000</v>
      </c>
      <c r="D32" s="48">
        <v>30000</v>
      </c>
    </row>
    <row r="33" spans="1:4" ht="15.75" thickBot="1" x14ac:dyDescent="0.3">
      <c r="A33" s="34">
        <v>29</v>
      </c>
      <c r="B33" s="48">
        <v>25000</v>
      </c>
      <c r="C33" s="48">
        <v>30000</v>
      </c>
      <c r="D33" s="48">
        <v>30000</v>
      </c>
    </row>
    <row r="34" spans="1:4" ht="15.75" thickBot="1" x14ac:dyDescent="0.3">
      <c r="A34" s="34">
        <v>30</v>
      </c>
      <c r="B34" s="48">
        <v>25000</v>
      </c>
      <c r="C34" s="48">
        <v>30000</v>
      </c>
      <c r="D34" s="48">
        <v>30000</v>
      </c>
    </row>
    <row r="35" spans="1:4" ht="15.75" thickBot="1" x14ac:dyDescent="0.3">
      <c r="A35" s="34">
        <v>31</v>
      </c>
      <c r="B35" s="48">
        <v>25000</v>
      </c>
      <c r="C35" s="48">
        <v>30000</v>
      </c>
      <c r="D35" s="48">
        <v>30000</v>
      </c>
    </row>
    <row r="36" spans="1:4" ht="15.75" thickBot="1" x14ac:dyDescent="0.3">
      <c r="A36" s="34">
        <v>32</v>
      </c>
      <c r="B36" s="48">
        <v>25000</v>
      </c>
      <c r="C36" s="48">
        <v>30000</v>
      </c>
      <c r="D36" s="48">
        <v>30000</v>
      </c>
    </row>
    <row r="37" spans="1:4" ht="15.75" thickBot="1" x14ac:dyDescent="0.3">
      <c r="A37" s="34">
        <v>33</v>
      </c>
      <c r="B37" s="48">
        <v>25000</v>
      </c>
      <c r="C37" s="48">
        <v>30000</v>
      </c>
      <c r="D37" s="48">
        <v>30000</v>
      </c>
    </row>
    <row r="38" spans="1:4" ht="15.75" thickBot="1" x14ac:dyDescent="0.3">
      <c r="A38" s="34">
        <v>34</v>
      </c>
      <c r="B38" s="48">
        <v>25000</v>
      </c>
      <c r="C38" s="48">
        <v>30000</v>
      </c>
      <c r="D38" s="48">
        <v>30000</v>
      </c>
    </row>
    <row r="39" spans="1:4" ht="15.75" thickBot="1" x14ac:dyDescent="0.3">
      <c r="A39" s="34">
        <v>35</v>
      </c>
      <c r="B39" s="48">
        <v>25000</v>
      </c>
      <c r="C39" s="48">
        <v>30000</v>
      </c>
      <c r="D39" s="48">
        <v>30000</v>
      </c>
    </row>
    <row r="40" spans="1:4" ht="15.75" thickBot="1" x14ac:dyDescent="0.3">
      <c r="A40" s="34">
        <v>36</v>
      </c>
      <c r="B40" s="48">
        <v>25000</v>
      </c>
      <c r="C40" s="48">
        <v>30000</v>
      </c>
      <c r="D40" s="48">
        <v>30000</v>
      </c>
    </row>
    <row r="41" spans="1:4" ht="15.75" thickBot="1" x14ac:dyDescent="0.3">
      <c r="A41" s="34">
        <v>37</v>
      </c>
      <c r="B41" s="48">
        <v>25000</v>
      </c>
      <c r="C41" s="48">
        <v>30000</v>
      </c>
      <c r="D41" s="48">
        <v>30000</v>
      </c>
    </row>
    <row r="42" spans="1:4" ht="15.75" thickBot="1" x14ac:dyDescent="0.3">
      <c r="A42" s="34">
        <v>38</v>
      </c>
      <c r="B42" s="48">
        <v>25000</v>
      </c>
      <c r="C42" s="48">
        <v>30000</v>
      </c>
      <c r="D42" s="48">
        <v>30000</v>
      </c>
    </row>
    <row r="43" spans="1:4" ht="15.75" thickBot="1" x14ac:dyDescent="0.3">
      <c r="A43" s="34">
        <v>39</v>
      </c>
      <c r="B43" s="48">
        <v>25000</v>
      </c>
      <c r="C43" s="48">
        <v>30000</v>
      </c>
      <c r="D43" s="48">
        <v>30000</v>
      </c>
    </row>
    <row r="44" spans="1:4" ht="15.75" thickBot="1" x14ac:dyDescent="0.3">
      <c r="A44" s="34">
        <v>40</v>
      </c>
      <c r="B44" s="48">
        <v>25000</v>
      </c>
      <c r="C44" s="48">
        <v>30000</v>
      </c>
      <c r="D44" s="48">
        <v>30000</v>
      </c>
    </row>
    <row r="45" spans="1:4" ht="15.75" thickBot="1" x14ac:dyDescent="0.3">
      <c r="A45" s="34">
        <v>41</v>
      </c>
      <c r="B45" s="48">
        <v>25000</v>
      </c>
      <c r="C45" s="48">
        <v>30000</v>
      </c>
      <c r="D45" s="48">
        <v>30000</v>
      </c>
    </row>
    <row r="46" spans="1:4" ht="15.75" thickBot="1" x14ac:dyDescent="0.3">
      <c r="A46" s="34">
        <v>42</v>
      </c>
      <c r="B46" s="48">
        <v>25000</v>
      </c>
      <c r="C46" s="48">
        <v>30000</v>
      </c>
      <c r="D46" s="48">
        <v>30000</v>
      </c>
    </row>
    <row r="47" spans="1:4" ht="15.75" thickBot="1" x14ac:dyDescent="0.3">
      <c r="A47" s="34">
        <v>43</v>
      </c>
      <c r="B47" s="48">
        <v>25000</v>
      </c>
      <c r="C47" s="48">
        <v>30000</v>
      </c>
      <c r="D47" s="48">
        <v>30000</v>
      </c>
    </row>
    <row r="48" spans="1:4" ht="15.75" thickBot="1" x14ac:dyDescent="0.3">
      <c r="A48" s="34">
        <v>44</v>
      </c>
      <c r="B48" s="48">
        <v>25000</v>
      </c>
      <c r="C48" s="48">
        <v>30000</v>
      </c>
      <c r="D48" s="48">
        <v>30000</v>
      </c>
    </row>
    <row r="49" spans="1:4" ht="15.75" thickBot="1" x14ac:dyDescent="0.3">
      <c r="A49" s="34">
        <v>45</v>
      </c>
      <c r="B49" s="48">
        <v>25000</v>
      </c>
      <c r="C49" s="48">
        <v>30000</v>
      </c>
      <c r="D49" s="48">
        <v>30000</v>
      </c>
    </row>
    <row r="50" spans="1:4" ht="15.75" thickBot="1" x14ac:dyDescent="0.3">
      <c r="A50" s="34">
        <v>46</v>
      </c>
      <c r="B50" s="48">
        <v>25000</v>
      </c>
      <c r="C50" s="48">
        <v>30000</v>
      </c>
      <c r="D50" s="48">
        <v>30000</v>
      </c>
    </row>
    <row r="51" spans="1:4" ht="15.75" thickBot="1" x14ac:dyDescent="0.3">
      <c r="A51" s="34">
        <v>47</v>
      </c>
      <c r="B51" s="48">
        <v>25000</v>
      </c>
      <c r="C51" s="48">
        <v>30000</v>
      </c>
      <c r="D51" s="48">
        <v>30000</v>
      </c>
    </row>
    <row r="52" spans="1:4" ht="15.75" thickBot="1" x14ac:dyDescent="0.3">
      <c r="A52" s="34">
        <v>48</v>
      </c>
      <c r="B52" s="48">
        <v>25000</v>
      </c>
      <c r="C52" s="48">
        <v>30000</v>
      </c>
      <c r="D52" s="48">
        <v>30000</v>
      </c>
    </row>
    <row r="53" spans="1:4" ht="15.75" thickBot="1" x14ac:dyDescent="0.3">
      <c r="A53" s="34">
        <v>49</v>
      </c>
      <c r="B53" s="48">
        <v>25000</v>
      </c>
      <c r="C53" s="48">
        <v>30000</v>
      </c>
      <c r="D53" s="48">
        <v>30000</v>
      </c>
    </row>
    <row r="54" spans="1:4" ht="15.75" thickBot="1" x14ac:dyDescent="0.3">
      <c r="A54" s="34">
        <v>50</v>
      </c>
      <c r="B54" s="48">
        <v>25000</v>
      </c>
      <c r="C54" s="48">
        <v>30000</v>
      </c>
      <c r="D54" s="48">
        <v>30000</v>
      </c>
    </row>
    <row r="55" spans="1:4" ht="15.75" thickBot="1" x14ac:dyDescent="0.3">
      <c r="A55" s="34">
        <v>51</v>
      </c>
      <c r="B55" s="53"/>
      <c r="C55" s="53"/>
      <c r="D55" s="48">
        <v>30000</v>
      </c>
    </row>
    <row r="56" spans="1:4" ht="15.75" thickBot="1" x14ac:dyDescent="0.3">
      <c r="A56" s="34">
        <v>52</v>
      </c>
      <c r="D56" s="48">
        <v>30000</v>
      </c>
    </row>
    <row r="57" spans="1:4" ht="15.75" thickBot="1" x14ac:dyDescent="0.3">
      <c r="A57" s="34">
        <v>53</v>
      </c>
      <c r="D57" s="48">
        <v>30000</v>
      </c>
    </row>
    <row r="58" spans="1:4" ht="15.75" thickBot="1" x14ac:dyDescent="0.3">
      <c r="A58" s="34">
        <v>54</v>
      </c>
      <c r="D58" s="48">
        <v>30000</v>
      </c>
    </row>
    <row r="59" spans="1:4" ht="15.75" thickBot="1" x14ac:dyDescent="0.3">
      <c r="A59" s="34">
        <v>55</v>
      </c>
      <c r="D59" s="48">
        <v>30000</v>
      </c>
    </row>
    <row r="60" spans="1:4" ht="15.75" thickBot="1" x14ac:dyDescent="0.3">
      <c r="A60" s="34">
        <v>56</v>
      </c>
      <c r="D60" s="48">
        <v>30000</v>
      </c>
    </row>
    <row r="61" spans="1:4" ht="15.75" thickBot="1" x14ac:dyDescent="0.3">
      <c r="A61" s="34">
        <v>57</v>
      </c>
      <c r="D61" s="48">
        <v>30000</v>
      </c>
    </row>
    <row r="62" spans="1:4" ht="15.75" thickBot="1" x14ac:dyDescent="0.3">
      <c r="A62" s="34">
        <v>58</v>
      </c>
      <c r="D62" s="48">
        <v>30000</v>
      </c>
    </row>
    <row r="63" spans="1:4" ht="15.75" thickBot="1" x14ac:dyDescent="0.3">
      <c r="A63" s="34">
        <v>59</v>
      </c>
      <c r="D63" s="48">
        <v>30000</v>
      </c>
    </row>
    <row r="64" spans="1:4" ht="15.75" thickBot="1" x14ac:dyDescent="0.3">
      <c r="A64" s="34">
        <v>60</v>
      </c>
      <c r="D64" s="48">
        <v>30000</v>
      </c>
    </row>
    <row r="65" spans="1:4" ht="15.75" thickBot="1" x14ac:dyDescent="0.3">
      <c r="A65" s="34">
        <v>61</v>
      </c>
      <c r="D65" s="48">
        <v>30000</v>
      </c>
    </row>
    <row r="66" spans="1:4" ht="15.75" thickBot="1" x14ac:dyDescent="0.3">
      <c r="A66" s="34">
        <v>62</v>
      </c>
      <c r="D66" s="48">
        <v>30000</v>
      </c>
    </row>
    <row r="67" spans="1:4" ht="15.75" thickBot="1" x14ac:dyDescent="0.3">
      <c r="A67" s="34">
        <v>63</v>
      </c>
      <c r="D67" s="48">
        <v>30000</v>
      </c>
    </row>
    <row r="68" spans="1:4" ht="15.75" thickBot="1" x14ac:dyDescent="0.3">
      <c r="A68" s="34">
        <v>64</v>
      </c>
      <c r="D68" s="48">
        <v>30000</v>
      </c>
    </row>
    <row r="69" spans="1:4" ht="15.75" thickBot="1" x14ac:dyDescent="0.3">
      <c r="A69" s="34">
        <v>65</v>
      </c>
      <c r="D69" s="48">
        <v>30000</v>
      </c>
    </row>
    <row r="70" spans="1:4" ht="15.75" thickBot="1" x14ac:dyDescent="0.3">
      <c r="A70" s="34">
        <v>66</v>
      </c>
      <c r="D70" s="48">
        <v>30000</v>
      </c>
    </row>
    <row r="71" spans="1:4" ht="15.75" thickBot="1" x14ac:dyDescent="0.3">
      <c r="A71" s="34">
        <v>67</v>
      </c>
      <c r="D71" s="48">
        <v>30000</v>
      </c>
    </row>
    <row r="72" spans="1:4" ht="15.75" thickBot="1" x14ac:dyDescent="0.3">
      <c r="A72" s="34">
        <v>68</v>
      </c>
      <c r="D72" s="48">
        <v>30000</v>
      </c>
    </row>
    <row r="73" spans="1:4" ht="15.75" thickBot="1" x14ac:dyDescent="0.3">
      <c r="A73" s="34">
        <v>69</v>
      </c>
      <c r="D73" s="48">
        <v>30000</v>
      </c>
    </row>
    <row r="74" spans="1:4" ht="15.75" thickBot="1" x14ac:dyDescent="0.3">
      <c r="A74" s="34">
        <v>70</v>
      </c>
      <c r="D74" s="48">
        <v>30000</v>
      </c>
    </row>
    <row r="75" spans="1:4" ht="15.75" thickBot="1" x14ac:dyDescent="0.3">
      <c r="A75" s="34">
        <v>71</v>
      </c>
      <c r="D75" s="48">
        <v>30000</v>
      </c>
    </row>
    <row r="76" spans="1:4" ht="15.75" thickBot="1" x14ac:dyDescent="0.3">
      <c r="A76" s="34">
        <v>72</v>
      </c>
      <c r="D76" s="48">
        <v>30000</v>
      </c>
    </row>
    <row r="77" spans="1:4" ht="15.75" thickBot="1" x14ac:dyDescent="0.3">
      <c r="A77" s="34">
        <v>73</v>
      </c>
      <c r="D77" s="48">
        <v>30000</v>
      </c>
    </row>
    <row r="78" spans="1:4" ht="15.75" thickBot="1" x14ac:dyDescent="0.3">
      <c r="A78" s="34">
        <v>74</v>
      </c>
      <c r="D78" s="48">
        <v>30000</v>
      </c>
    </row>
    <row r="79" spans="1:4" ht="15.75" thickBot="1" x14ac:dyDescent="0.3">
      <c r="A79" s="34">
        <v>75</v>
      </c>
      <c r="D79" s="48">
        <v>30000</v>
      </c>
    </row>
    <row r="80" spans="1:4" ht="15.75" thickBot="1" x14ac:dyDescent="0.3">
      <c r="A80" s="34">
        <v>76</v>
      </c>
      <c r="D80" s="48">
        <v>30000</v>
      </c>
    </row>
    <row r="81" spans="1:4" ht="15.75" thickBot="1" x14ac:dyDescent="0.3">
      <c r="A81" s="34">
        <v>77</v>
      </c>
      <c r="D81" s="48">
        <v>30000</v>
      </c>
    </row>
    <row r="82" spans="1:4" ht="15.75" thickBot="1" x14ac:dyDescent="0.3">
      <c r="A82" s="34">
        <v>78</v>
      </c>
      <c r="D82" s="48">
        <v>30000</v>
      </c>
    </row>
    <row r="83" spans="1:4" ht="15.75" thickBot="1" x14ac:dyDescent="0.3">
      <c r="A83" s="34">
        <v>79</v>
      </c>
      <c r="D83" s="48">
        <v>30000</v>
      </c>
    </row>
    <row r="84" spans="1:4" ht="15.75" thickBot="1" x14ac:dyDescent="0.3">
      <c r="A84" s="34">
        <v>80</v>
      </c>
      <c r="D84" s="48">
        <v>30000</v>
      </c>
    </row>
    <row r="85" spans="1:4" ht="15.75" thickBot="1" x14ac:dyDescent="0.3">
      <c r="A85" s="34">
        <v>81</v>
      </c>
      <c r="D85" s="48">
        <v>30000</v>
      </c>
    </row>
    <row r="86" spans="1:4" ht="15.75" thickBot="1" x14ac:dyDescent="0.3">
      <c r="A86" s="34">
        <v>82</v>
      </c>
      <c r="D86" s="48">
        <v>30000</v>
      </c>
    </row>
    <row r="87" spans="1:4" ht="15.75" thickBot="1" x14ac:dyDescent="0.3">
      <c r="A87" s="34">
        <v>83</v>
      </c>
      <c r="D87" s="48">
        <v>30000</v>
      </c>
    </row>
    <row r="88" spans="1:4" ht="15.75" thickBot="1" x14ac:dyDescent="0.3">
      <c r="A88" s="34">
        <v>84</v>
      </c>
      <c r="D88" s="48">
        <v>30000</v>
      </c>
    </row>
    <row r="89" spans="1:4" ht="15.75" thickBot="1" x14ac:dyDescent="0.3">
      <c r="A89" s="34">
        <v>85</v>
      </c>
      <c r="D89" s="48">
        <v>30000</v>
      </c>
    </row>
    <row r="90" spans="1:4" ht="15.75" thickBot="1" x14ac:dyDescent="0.3">
      <c r="A90" s="34">
        <v>86</v>
      </c>
      <c r="D90" s="48">
        <v>30000</v>
      </c>
    </row>
    <row r="91" spans="1:4" ht="15.75" thickBot="1" x14ac:dyDescent="0.3">
      <c r="A91" s="34">
        <v>87</v>
      </c>
      <c r="D91" s="48">
        <v>30000</v>
      </c>
    </row>
    <row r="92" spans="1:4" ht="15.75" thickBot="1" x14ac:dyDescent="0.3">
      <c r="A92" s="34">
        <v>88</v>
      </c>
      <c r="D92" s="48">
        <v>30000</v>
      </c>
    </row>
    <row r="93" spans="1:4" ht="15.75" thickBot="1" x14ac:dyDescent="0.3">
      <c r="A93" s="34">
        <v>89</v>
      </c>
      <c r="D93" s="48">
        <v>30000</v>
      </c>
    </row>
    <row r="94" spans="1:4" ht="15.75" thickBot="1" x14ac:dyDescent="0.3">
      <c r="A94" s="34">
        <v>90</v>
      </c>
      <c r="D94" s="48">
        <v>30000</v>
      </c>
    </row>
    <row r="95" spans="1:4" ht="15.75" thickBot="1" x14ac:dyDescent="0.3">
      <c r="A95" s="34">
        <v>91</v>
      </c>
      <c r="D95" s="48">
        <v>30000</v>
      </c>
    </row>
    <row r="96" spans="1:4" ht="15.75" thickBot="1" x14ac:dyDescent="0.3">
      <c r="A96" s="34">
        <v>92</v>
      </c>
      <c r="D96" s="48">
        <v>30000</v>
      </c>
    </row>
    <row r="97" spans="1:4" ht="15.75" thickBot="1" x14ac:dyDescent="0.3">
      <c r="A97" s="34">
        <v>93</v>
      </c>
      <c r="D97" s="48">
        <v>30000</v>
      </c>
    </row>
    <row r="98" spans="1:4" ht="15.75" thickBot="1" x14ac:dyDescent="0.3">
      <c r="A98" s="34">
        <v>94</v>
      </c>
      <c r="D98" s="48">
        <v>30000</v>
      </c>
    </row>
    <row r="99" spans="1:4" ht="15.75" thickBot="1" x14ac:dyDescent="0.3">
      <c r="A99" s="34">
        <v>95</v>
      </c>
      <c r="D99" s="48">
        <v>30000</v>
      </c>
    </row>
    <row r="100" spans="1:4" ht="15.75" thickBot="1" x14ac:dyDescent="0.3">
      <c r="A100" s="34">
        <v>96</v>
      </c>
      <c r="D100" s="48">
        <v>30000</v>
      </c>
    </row>
    <row r="101" spans="1:4" ht="15.75" thickBot="1" x14ac:dyDescent="0.3">
      <c r="A101" s="34">
        <v>97</v>
      </c>
      <c r="D101" s="48">
        <v>30000</v>
      </c>
    </row>
    <row r="102" spans="1:4" ht="15.75" thickBot="1" x14ac:dyDescent="0.3">
      <c r="A102" s="34">
        <v>98</v>
      </c>
      <c r="D102" s="48">
        <v>30000</v>
      </c>
    </row>
    <row r="103" spans="1:4" ht="15.75" thickBot="1" x14ac:dyDescent="0.3">
      <c r="A103" s="34">
        <v>99</v>
      </c>
      <c r="D103" s="48">
        <v>30000</v>
      </c>
    </row>
    <row r="104" spans="1:4" ht="15.75" thickBot="1" x14ac:dyDescent="0.3">
      <c r="A104" s="34">
        <v>100</v>
      </c>
      <c r="D104" s="48">
        <v>30000</v>
      </c>
    </row>
    <row r="105" spans="1:4" ht="15.75" thickBot="1" x14ac:dyDescent="0.3">
      <c r="A105" s="34">
        <v>101</v>
      </c>
      <c r="D105" s="48">
        <v>30000</v>
      </c>
    </row>
    <row r="106" spans="1:4" ht="15.75" thickBot="1" x14ac:dyDescent="0.3">
      <c r="A106" s="34">
        <v>102</v>
      </c>
      <c r="D106" s="48">
        <v>30000</v>
      </c>
    </row>
    <row r="107" spans="1:4" ht="15.75" thickBot="1" x14ac:dyDescent="0.3">
      <c r="A107" s="34">
        <v>103</v>
      </c>
      <c r="D107" s="48">
        <v>30000</v>
      </c>
    </row>
    <row r="108" spans="1:4" ht="15.75" thickBot="1" x14ac:dyDescent="0.3">
      <c r="A108" s="34">
        <v>104</v>
      </c>
      <c r="D108" s="48">
        <v>30000</v>
      </c>
    </row>
    <row r="109" spans="1:4" ht="15.75" thickBot="1" x14ac:dyDescent="0.3">
      <c r="A109" s="34">
        <v>105</v>
      </c>
      <c r="D109" s="48">
        <v>30000</v>
      </c>
    </row>
    <row r="110" spans="1:4" ht="15.75" thickBot="1" x14ac:dyDescent="0.3">
      <c r="A110" s="34">
        <v>106</v>
      </c>
      <c r="D110" s="48">
        <v>30000</v>
      </c>
    </row>
    <row r="111" spans="1:4" ht="15.75" thickBot="1" x14ac:dyDescent="0.3">
      <c r="A111" s="34">
        <v>107</v>
      </c>
      <c r="D111" s="48">
        <v>30000</v>
      </c>
    </row>
    <row r="112" spans="1:4" ht="15.75" thickBot="1" x14ac:dyDescent="0.3">
      <c r="A112" s="34">
        <v>108</v>
      </c>
      <c r="D112" s="48">
        <v>30000</v>
      </c>
    </row>
    <row r="113" spans="1:4" ht="15.75" thickBot="1" x14ac:dyDescent="0.3">
      <c r="A113" s="34">
        <v>109</v>
      </c>
      <c r="D113" s="48">
        <v>30000</v>
      </c>
    </row>
    <row r="114" spans="1:4" ht="15.75" thickBot="1" x14ac:dyDescent="0.3">
      <c r="A114" s="34">
        <v>110</v>
      </c>
      <c r="D114" s="48">
        <v>30000</v>
      </c>
    </row>
    <row r="115" spans="1:4" ht="15.75" thickBot="1" x14ac:dyDescent="0.3">
      <c r="A115" s="34">
        <v>111</v>
      </c>
      <c r="D115" s="48">
        <v>30000</v>
      </c>
    </row>
    <row r="116" spans="1:4" ht="15.75" thickBot="1" x14ac:dyDescent="0.3">
      <c r="A116" s="34">
        <v>112</v>
      </c>
      <c r="D116" s="48">
        <v>30000</v>
      </c>
    </row>
    <row r="117" spans="1:4" ht="15.75" thickBot="1" x14ac:dyDescent="0.3">
      <c r="A117" s="34">
        <v>113</v>
      </c>
      <c r="D117" s="48">
        <v>30000</v>
      </c>
    </row>
    <row r="118" spans="1:4" ht="15.75" thickBot="1" x14ac:dyDescent="0.3">
      <c r="A118" s="34">
        <v>114</v>
      </c>
      <c r="D118" s="48">
        <v>30000</v>
      </c>
    </row>
    <row r="119" spans="1:4" ht="15.75" thickBot="1" x14ac:dyDescent="0.3">
      <c r="A119" s="34">
        <v>115</v>
      </c>
      <c r="D119" s="48">
        <v>30000</v>
      </c>
    </row>
    <row r="120" spans="1:4" ht="15.75" thickBot="1" x14ac:dyDescent="0.3">
      <c r="A120" s="34">
        <v>116</v>
      </c>
      <c r="D120" s="48">
        <v>30000</v>
      </c>
    </row>
    <row r="121" spans="1:4" ht="15.75" thickBot="1" x14ac:dyDescent="0.3">
      <c r="A121" s="34">
        <v>117</v>
      </c>
      <c r="D121" s="48">
        <v>30000</v>
      </c>
    </row>
    <row r="122" spans="1:4" ht="15.75" thickBot="1" x14ac:dyDescent="0.3">
      <c r="A122" s="34">
        <v>118</v>
      </c>
      <c r="D122" s="48">
        <v>30000</v>
      </c>
    </row>
    <row r="123" spans="1:4" ht="15.75" thickBot="1" x14ac:dyDescent="0.3">
      <c r="A123" s="34">
        <v>119</v>
      </c>
      <c r="D123" s="48">
        <v>30000</v>
      </c>
    </row>
    <row r="124" spans="1:4" ht="15.75" thickBot="1" x14ac:dyDescent="0.3">
      <c r="A124" s="34">
        <v>120</v>
      </c>
      <c r="D124" s="48">
        <v>30000</v>
      </c>
    </row>
    <row r="125" spans="1:4" ht="15.75" thickBot="1" x14ac:dyDescent="0.3">
      <c r="A125" s="34">
        <v>121</v>
      </c>
      <c r="D125" s="48">
        <v>30000</v>
      </c>
    </row>
    <row r="126" spans="1:4" ht="15.75" thickBot="1" x14ac:dyDescent="0.3">
      <c r="A126" s="34">
        <v>122</v>
      </c>
      <c r="D126" s="48">
        <v>30000</v>
      </c>
    </row>
    <row r="127" spans="1:4" ht="15.75" thickBot="1" x14ac:dyDescent="0.3">
      <c r="A127" s="34">
        <v>123</v>
      </c>
      <c r="D127" s="48">
        <v>30000</v>
      </c>
    </row>
    <row r="128" spans="1:4" ht="15.75" thickBot="1" x14ac:dyDescent="0.3">
      <c r="A128" s="34">
        <v>124</v>
      </c>
      <c r="D128" s="48">
        <v>30000</v>
      </c>
    </row>
    <row r="129" spans="1:4" ht="15.75" thickBot="1" x14ac:dyDescent="0.3">
      <c r="A129" s="34">
        <v>125</v>
      </c>
      <c r="D129" s="48">
        <v>30000</v>
      </c>
    </row>
    <row r="130" spans="1:4" ht="15.75" thickBot="1" x14ac:dyDescent="0.3">
      <c r="A130" s="34">
        <v>126</v>
      </c>
      <c r="D130" s="48">
        <v>30000</v>
      </c>
    </row>
    <row r="131" spans="1:4" ht="15.75" thickBot="1" x14ac:dyDescent="0.3">
      <c r="A131" s="34">
        <v>127</v>
      </c>
      <c r="D131" s="48">
        <v>30000</v>
      </c>
    </row>
    <row r="132" spans="1:4" ht="15.75" thickBot="1" x14ac:dyDescent="0.3">
      <c r="A132" s="34">
        <v>128</v>
      </c>
      <c r="D132" s="48">
        <v>30000</v>
      </c>
    </row>
    <row r="133" spans="1:4" ht="15.75" thickBot="1" x14ac:dyDescent="0.3">
      <c r="A133" s="34">
        <v>129</v>
      </c>
      <c r="D133" s="48">
        <v>30000</v>
      </c>
    </row>
    <row r="134" spans="1:4" ht="15.75" thickBot="1" x14ac:dyDescent="0.3">
      <c r="A134" s="34">
        <v>130</v>
      </c>
      <c r="D134" s="48">
        <v>30000</v>
      </c>
    </row>
    <row r="135" spans="1:4" ht="15.75" thickBot="1" x14ac:dyDescent="0.3">
      <c r="A135" s="34">
        <v>131</v>
      </c>
      <c r="D135" s="48">
        <v>30000</v>
      </c>
    </row>
    <row r="136" spans="1:4" ht="15.75" thickBot="1" x14ac:dyDescent="0.3">
      <c r="A136" s="34">
        <v>132</v>
      </c>
      <c r="D136" s="48">
        <v>30000</v>
      </c>
    </row>
    <row r="137" spans="1:4" ht="15.75" thickBot="1" x14ac:dyDescent="0.3">
      <c r="A137" s="34">
        <v>133</v>
      </c>
      <c r="D137" s="48">
        <v>30000</v>
      </c>
    </row>
    <row r="138" spans="1:4" ht="15.75" thickBot="1" x14ac:dyDescent="0.3">
      <c r="A138" s="34">
        <v>134</v>
      </c>
      <c r="D138" s="48">
        <v>30000</v>
      </c>
    </row>
    <row r="139" spans="1:4" ht="15.75" thickBot="1" x14ac:dyDescent="0.3">
      <c r="A139" s="34">
        <v>135</v>
      </c>
      <c r="D139" s="48">
        <v>30000</v>
      </c>
    </row>
    <row r="140" spans="1:4" ht="15.75" thickBot="1" x14ac:dyDescent="0.3">
      <c r="A140" s="34">
        <v>136</v>
      </c>
      <c r="D140" s="48">
        <v>30000</v>
      </c>
    </row>
    <row r="141" spans="1:4" ht="15.75" thickBot="1" x14ac:dyDescent="0.3">
      <c r="A141" s="34">
        <v>137</v>
      </c>
      <c r="D141" s="48">
        <v>30000</v>
      </c>
    </row>
    <row r="142" spans="1:4" ht="15.75" thickBot="1" x14ac:dyDescent="0.3">
      <c r="A142" s="34">
        <v>138</v>
      </c>
      <c r="D142" s="48">
        <v>30000</v>
      </c>
    </row>
    <row r="143" spans="1:4" ht="15.75" thickBot="1" x14ac:dyDescent="0.3">
      <c r="A143" s="34">
        <v>139</v>
      </c>
      <c r="D143" s="48">
        <v>30000</v>
      </c>
    </row>
    <row r="144" spans="1:4" ht="15.75" thickBot="1" x14ac:dyDescent="0.3">
      <c r="A144" s="34">
        <v>140</v>
      </c>
      <c r="D144" s="48">
        <v>30000</v>
      </c>
    </row>
    <row r="145" spans="1:4" ht="15.75" thickBot="1" x14ac:dyDescent="0.3">
      <c r="A145" s="34">
        <v>141</v>
      </c>
      <c r="D145" s="48">
        <v>30000</v>
      </c>
    </row>
    <row r="146" spans="1:4" ht="15.75" thickBot="1" x14ac:dyDescent="0.3">
      <c r="A146" s="34">
        <v>142</v>
      </c>
      <c r="D146" s="48">
        <v>30000</v>
      </c>
    </row>
    <row r="147" spans="1:4" ht="15.75" thickBot="1" x14ac:dyDescent="0.3">
      <c r="A147" s="34">
        <v>143</v>
      </c>
      <c r="D147" s="48">
        <v>30000</v>
      </c>
    </row>
    <row r="148" spans="1:4" ht="15.75" thickBot="1" x14ac:dyDescent="0.3">
      <c r="A148" s="34">
        <v>144</v>
      </c>
      <c r="D148" s="48">
        <v>30000</v>
      </c>
    </row>
    <row r="149" spans="1:4" ht="15.75" thickBot="1" x14ac:dyDescent="0.3">
      <c r="A149" s="34">
        <v>145</v>
      </c>
      <c r="D149" s="48">
        <v>30000</v>
      </c>
    </row>
    <row r="150" spans="1:4" ht="15.75" thickBot="1" x14ac:dyDescent="0.3">
      <c r="A150" s="34">
        <v>146</v>
      </c>
      <c r="D150" s="48">
        <v>30000</v>
      </c>
    </row>
    <row r="151" spans="1:4" ht="15.75" thickBot="1" x14ac:dyDescent="0.3">
      <c r="A151" s="34">
        <v>147</v>
      </c>
      <c r="D151" s="48">
        <v>30000</v>
      </c>
    </row>
    <row r="152" spans="1:4" ht="15.75" thickBot="1" x14ac:dyDescent="0.3">
      <c r="A152" s="34">
        <v>148</v>
      </c>
      <c r="D152" s="48">
        <v>30000</v>
      </c>
    </row>
    <row r="153" spans="1:4" ht="15.75" thickBot="1" x14ac:dyDescent="0.3">
      <c r="A153" s="34">
        <v>149</v>
      </c>
      <c r="D153" s="48">
        <v>30000</v>
      </c>
    </row>
    <row r="154" spans="1:4" ht="15.75" thickBot="1" x14ac:dyDescent="0.3">
      <c r="A154" s="34">
        <v>150</v>
      </c>
      <c r="D154" s="48">
        <v>30000</v>
      </c>
    </row>
    <row r="155" spans="1:4" ht="15.75" thickBot="1" x14ac:dyDescent="0.3">
      <c r="A155" s="34">
        <v>151</v>
      </c>
      <c r="D155" s="48">
        <v>30000</v>
      </c>
    </row>
    <row r="156" spans="1:4" ht="15.75" thickBot="1" x14ac:dyDescent="0.3">
      <c r="A156" s="34">
        <v>152</v>
      </c>
      <c r="D156" s="48">
        <v>30000</v>
      </c>
    </row>
    <row r="157" spans="1:4" ht="15.75" thickBot="1" x14ac:dyDescent="0.3">
      <c r="A157" s="34">
        <v>153</v>
      </c>
      <c r="D157" s="48">
        <v>30000</v>
      </c>
    </row>
    <row r="158" spans="1:4" ht="15.75" thickBot="1" x14ac:dyDescent="0.3">
      <c r="A158" s="34">
        <v>154</v>
      </c>
      <c r="D158" s="48">
        <v>30000</v>
      </c>
    </row>
    <row r="159" spans="1:4" ht="15.75" thickBot="1" x14ac:dyDescent="0.3">
      <c r="A159" s="34">
        <v>155</v>
      </c>
      <c r="D159" s="48">
        <v>30000</v>
      </c>
    </row>
    <row r="160" spans="1:4" ht="15.75" thickBot="1" x14ac:dyDescent="0.3">
      <c r="A160" s="34">
        <v>156</v>
      </c>
      <c r="D160" s="48">
        <v>30000</v>
      </c>
    </row>
    <row r="161" spans="1:4" ht="15.75" thickBot="1" x14ac:dyDescent="0.3">
      <c r="A161" s="34">
        <v>157</v>
      </c>
      <c r="D161" s="48">
        <v>30000</v>
      </c>
    </row>
    <row r="162" spans="1:4" ht="15.75" thickBot="1" x14ac:dyDescent="0.3">
      <c r="A162" s="34">
        <v>158</v>
      </c>
      <c r="D162" s="48">
        <v>30000</v>
      </c>
    </row>
    <row r="163" spans="1:4" ht="15.75" thickBot="1" x14ac:dyDescent="0.3">
      <c r="A163" s="34">
        <v>159</v>
      </c>
      <c r="D163" s="48">
        <v>30000</v>
      </c>
    </row>
    <row r="164" spans="1:4" ht="15.75" thickBot="1" x14ac:dyDescent="0.3">
      <c r="A164" s="34">
        <v>160</v>
      </c>
      <c r="D164" s="48">
        <v>30000</v>
      </c>
    </row>
    <row r="165" spans="1:4" ht="15.75" thickBot="1" x14ac:dyDescent="0.3">
      <c r="A165" s="34">
        <v>161</v>
      </c>
      <c r="D165" s="48">
        <v>30000</v>
      </c>
    </row>
    <row r="166" spans="1:4" ht="15.75" thickBot="1" x14ac:dyDescent="0.3">
      <c r="A166" s="34">
        <v>162</v>
      </c>
      <c r="D166" s="48">
        <v>30000</v>
      </c>
    </row>
    <row r="167" spans="1:4" ht="15.75" thickBot="1" x14ac:dyDescent="0.3">
      <c r="A167" s="34">
        <v>163</v>
      </c>
      <c r="D167" s="48">
        <v>30000</v>
      </c>
    </row>
    <row r="168" spans="1:4" ht="15.75" thickBot="1" x14ac:dyDescent="0.3">
      <c r="A168" s="34">
        <v>164</v>
      </c>
      <c r="D168" s="48">
        <v>30000</v>
      </c>
    </row>
    <row r="169" spans="1:4" ht="15.75" thickBot="1" x14ac:dyDescent="0.3">
      <c r="A169" s="34">
        <v>165</v>
      </c>
      <c r="D169" s="48">
        <v>30000</v>
      </c>
    </row>
    <row r="170" spans="1:4" ht="15.75" thickBot="1" x14ac:dyDescent="0.3">
      <c r="A170" s="34">
        <v>166</v>
      </c>
      <c r="D170" s="48">
        <v>30000</v>
      </c>
    </row>
    <row r="171" spans="1:4" ht="15.75" thickBot="1" x14ac:dyDescent="0.3">
      <c r="A171" s="34">
        <v>167</v>
      </c>
      <c r="D171" s="48">
        <v>30000</v>
      </c>
    </row>
    <row r="172" spans="1:4" ht="15.75" thickBot="1" x14ac:dyDescent="0.3">
      <c r="A172" s="34">
        <v>168</v>
      </c>
      <c r="D172" s="48">
        <v>30000</v>
      </c>
    </row>
    <row r="173" spans="1:4" ht="15.75" thickBot="1" x14ac:dyDescent="0.3">
      <c r="A173" s="34">
        <v>169</v>
      </c>
      <c r="D173" s="48">
        <v>30000</v>
      </c>
    </row>
    <row r="174" spans="1:4" ht="15.75" thickBot="1" x14ac:dyDescent="0.3">
      <c r="A174" s="34">
        <v>170</v>
      </c>
      <c r="D174" s="48">
        <v>30000</v>
      </c>
    </row>
    <row r="175" spans="1:4" ht="15.75" thickBot="1" x14ac:dyDescent="0.3">
      <c r="A175" s="34">
        <v>171</v>
      </c>
      <c r="D175" s="48">
        <v>30000</v>
      </c>
    </row>
    <row r="176" spans="1:4" ht="15.75" thickBot="1" x14ac:dyDescent="0.3">
      <c r="A176" s="34">
        <v>172</v>
      </c>
      <c r="D176" s="48">
        <v>30000</v>
      </c>
    </row>
    <row r="177" spans="1:4" ht="15.75" thickBot="1" x14ac:dyDescent="0.3">
      <c r="A177" s="34">
        <v>173</v>
      </c>
      <c r="D177" s="48">
        <v>30000</v>
      </c>
    </row>
    <row r="178" spans="1:4" ht="15.75" thickBot="1" x14ac:dyDescent="0.3">
      <c r="A178" s="34">
        <v>174</v>
      </c>
      <c r="D178" s="48">
        <v>30000</v>
      </c>
    </row>
    <row r="179" spans="1:4" ht="15.75" thickBot="1" x14ac:dyDescent="0.3">
      <c r="A179" s="34">
        <v>175</v>
      </c>
      <c r="D179" s="48">
        <v>30000</v>
      </c>
    </row>
    <row r="180" spans="1:4" ht="15.75" thickBot="1" x14ac:dyDescent="0.3">
      <c r="A180" s="34">
        <v>176</v>
      </c>
      <c r="D180" s="48">
        <v>30000</v>
      </c>
    </row>
    <row r="181" spans="1:4" ht="15.75" thickBot="1" x14ac:dyDescent="0.3">
      <c r="A181" s="34">
        <v>177</v>
      </c>
      <c r="D181" s="48">
        <v>30000</v>
      </c>
    </row>
    <row r="182" spans="1:4" ht="15.75" thickBot="1" x14ac:dyDescent="0.3">
      <c r="A182" s="34">
        <v>178</v>
      </c>
      <c r="D182" s="48">
        <v>30000</v>
      </c>
    </row>
    <row r="183" spans="1:4" ht="15.75" thickBot="1" x14ac:dyDescent="0.3">
      <c r="A183" s="34">
        <v>179</v>
      </c>
      <c r="D183" s="48">
        <v>30000</v>
      </c>
    </row>
    <row r="184" spans="1:4" ht="15.75" thickBot="1" x14ac:dyDescent="0.3">
      <c r="A184" s="34">
        <v>180</v>
      </c>
      <c r="D184" s="48">
        <v>30000</v>
      </c>
    </row>
    <row r="185" spans="1:4" ht="15.75" thickBot="1" x14ac:dyDescent="0.3">
      <c r="A185" s="34">
        <v>181</v>
      </c>
      <c r="D185" s="48">
        <v>30000</v>
      </c>
    </row>
    <row r="186" spans="1:4" ht="15.75" thickBot="1" x14ac:dyDescent="0.3">
      <c r="A186" s="34">
        <v>182</v>
      </c>
      <c r="D186" s="48">
        <v>30000</v>
      </c>
    </row>
    <row r="187" spans="1:4" ht="15.75" thickBot="1" x14ac:dyDescent="0.3">
      <c r="A187" s="34">
        <v>183</v>
      </c>
      <c r="D187" s="48">
        <v>30000</v>
      </c>
    </row>
    <row r="188" spans="1:4" ht="15.75" thickBot="1" x14ac:dyDescent="0.3">
      <c r="A188" s="34">
        <v>184</v>
      </c>
      <c r="D188" s="48">
        <v>30000</v>
      </c>
    </row>
    <row r="189" spans="1:4" ht="15.75" thickBot="1" x14ac:dyDescent="0.3">
      <c r="A189" s="34">
        <v>185</v>
      </c>
      <c r="D189" s="48">
        <v>30000</v>
      </c>
    </row>
    <row r="190" spans="1:4" ht="15.75" thickBot="1" x14ac:dyDescent="0.3">
      <c r="A190" s="34">
        <v>186</v>
      </c>
      <c r="D190" s="48">
        <v>30000</v>
      </c>
    </row>
    <row r="191" spans="1:4" ht="15.75" thickBot="1" x14ac:dyDescent="0.3">
      <c r="A191" s="34">
        <v>187</v>
      </c>
      <c r="D191" s="48">
        <v>30000</v>
      </c>
    </row>
    <row r="192" spans="1:4" ht="15.75" thickBot="1" x14ac:dyDescent="0.3">
      <c r="A192" s="34">
        <v>188</v>
      </c>
      <c r="D192" s="48">
        <v>30000</v>
      </c>
    </row>
    <row r="193" spans="1:4" ht="15.75" thickBot="1" x14ac:dyDescent="0.3">
      <c r="A193" s="34">
        <v>189</v>
      </c>
      <c r="D193" s="48">
        <v>30000</v>
      </c>
    </row>
    <row r="194" spans="1:4" ht="15.75" thickBot="1" x14ac:dyDescent="0.3">
      <c r="A194" s="34">
        <v>190</v>
      </c>
      <c r="D194" s="48">
        <v>30000</v>
      </c>
    </row>
    <row r="195" spans="1:4" ht="15.75" thickBot="1" x14ac:dyDescent="0.3">
      <c r="A195" s="34">
        <v>191</v>
      </c>
      <c r="D195" s="48">
        <v>30000</v>
      </c>
    </row>
    <row r="196" spans="1:4" ht="15.75" thickBot="1" x14ac:dyDescent="0.3">
      <c r="A196" s="34">
        <v>192</v>
      </c>
      <c r="D196" s="48">
        <v>30000</v>
      </c>
    </row>
    <row r="197" spans="1:4" ht="15.75" thickBot="1" x14ac:dyDescent="0.3">
      <c r="A197" s="34">
        <v>193</v>
      </c>
      <c r="D197" s="48">
        <v>30000</v>
      </c>
    </row>
    <row r="198" spans="1:4" ht="15.75" thickBot="1" x14ac:dyDescent="0.3">
      <c r="A198" s="34">
        <v>194</v>
      </c>
      <c r="D198" s="48">
        <v>30000</v>
      </c>
    </row>
    <row r="199" spans="1:4" ht="15.75" thickBot="1" x14ac:dyDescent="0.3">
      <c r="A199" s="34">
        <v>195</v>
      </c>
      <c r="D199" s="48">
        <v>30000</v>
      </c>
    </row>
    <row r="200" spans="1:4" ht="15.75" thickBot="1" x14ac:dyDescent="0.3">
      <c r="A200" s="34">
        <v>196</v>
      </c>
      <c r="D200" s="48">
        <v>30000</v>
      </c>
    </row>
    <row r="201" spans="1:4" ht="15.75" thickBot="1" x14ac:dyDescent="0.3">
      <c r="A201" s="34">
        <v>197</v>
      </c>
      <c r="D201" s="48">
        <v>30000</v>
      </c>
    </row>
    <row r="202" spans="1:4" ht="15.75" thickBot="1" x14ac:dyDescent="0.3">
      <c r="A202" s="34">
        <v>198</v>
      </c>
      <c r="D202" s="48">
        <v>30000</v>
      </c>
    </row>
    <row r="203" spans="1:4" ht="15.75" thickBot="1" x14ac:dyDescent="0.3">
      <c r="A203" s="34">
        <v>199</v>
      </c>
      <c r="D203" s="48">
        <v>30000</v>
      </c>
    </row>
    <row r="204" spans="1:4" ht="15.75" thickBot="1" x14ac:dyDescent="0.3">
      <c r="A204" s="34">
        <v>200</v>
      </c>
      <c r="D204" s="48">
        <v>30000</v>
      </c>
    </row>
    <row r="205" spans="1:4" ht="15.75" thickBot="1" x14ac:dyDescent="0.3">
      <c r="A205" s="34">
        <v>201</v>
      </c>
      <c r="D205" s="48">
        <v>30000</v>
      </c>
    </row>
    <row r="206" spans="1:4" ht="15.75" thickBot="1" x14ac:dyDescent="0.3">
      <c r="A206" s="34">
        <v>202</v>
      </c>
      <c r="D206" s="48">
        <v>30000</v>
      </c>
    </row>
    <row r="207" spans="1:4" ht="15.75" thickBot="1" x14ac:dyDescent="0.3">
      <c r="A207" s="34">
        <v>203</v>
      </c>
      <c r="D207" s="48">
        <v>30000</v>
      </c>
    </row>
    <row r="208" spans="1:4" ht="15.75" thickBot="1" x14ac:dyDescent="0.3">
      <c r="A208" s="34">
        <v>204</v>
      </c>
      <c r="D208" s="48">
        <v>30000</v>
      </c>
    </row>
    <row r="209" spans="1:4" ht="15.75" thickBot="1" x14ac:dyDescent="0.3">
      <c r="A209" s="34">
        <v>205</v>
      </c>
      <c r="D209" s="48">
        <v>30000</v>
      </c>
    </row>
    <row r="210" spans="1:4" ht="15.75" thickBot="1" x14ac:dyDescent="0.3">
      <c r="A210" s="34">
        <v>206</v>
      </c>
      <c r="D210" s="48">
        <v>30000</v>
      </c>
    </row>
    <row r="211" spans="1:4" ht="15.75" thickBot="1" x14ac:dyDescent="0.3">
      <c r="A211" s="34">
        <v>207</v>
      </c>
      <c r="D211" s="48">
        <v>30000</v>
      </c>
    </row>
    <row r="212" spans="1:4" ht="15.75" thickBot="1" x14ac:dyDescent="0.3">
      <c r="A212" s="34">
        <v>208</v>
      </c>
      <c r="D212" s="48">
        <v>30000</v>
      </c>
    </row>
    <row r="213" spans="1:4" ht="15.75" thickBot="1" x14ac:dyDescent="0.3">
      <c r="A213" s="34">
        <v>209</v>
      </c>
      <c r="D213" s="48">
        <v>30000</v>
      </c>
    </row>
    <row r="214" spans="1:4" ht="15.75" thickBot="1" x14ac:dyDescent="0.3">
      <c r="A214" s="34">
        <v>210</v>
      </c>
      <c r="D214" s="48">
        <v>30000</v>
      </c>
    </row>
    <row r="215" spans="1:4" ht="15.75" thickBot="1" x14ac:dyDescent="0.3">
      <c r="A215" s="34">
        <v>211</v>
      </c>
      <c r="D215" s="48">
        <v>30000</v>
      </c>
    </row>
    <row r="216" spans="1:4" ht="15.75" thickBot="1" x14ac:dyDescent="0.3">
      <c r="A216" s="34">
        <v>212</v>
      </c>
      <c r="D216" s="48">
        <v>30000</v>
      </c>
    </row>
    <row r="217" spans="1:4" ht="15.75" thickBot="1" x14ac:dyDescent="0.3">
      <c r="A217" s="34">
        <v>213</v>
      </c>
      <c r="D217" s="48">
        <v>30000</v>
      </c>
    </row>
    <row r="218" spans="1:4" ht="15.75" thickBot="1" x14ac:dyDescent="0.3">
      <c r="A218" s="34">
        <v>214</v>
      </c>
      <c r="D218" s="48">
        <v>30000</v>
      </c>
    </row>
    <row r="219" spans="1:4" ht="15.75" thickBot="1" x14ac:dyDescent="0.3">
      <c r="A219" s="34">
        <v>215</v>
      </c>
      <c r="D219" s="48">
        <v>30000</v>
      </c>
    </row>
    <row r="220" spans="1:4" ht="15.75" thickBot="1" x14ac:dyDescent="0.3">
      <c r="A220" s="34">
        <v>216</v>
      </c>
      <c r="D220" s="48">
        <v>30000</v>
      </c>
    </row>
    <row r="221" spans="1:4" ht="15.75" thickBot="1" x14ac:dyDescent="0.3">
      <c r="A221" s="34">
        <v>217</v>
      </c>
      <c r="D221" s="48">
        <v>30000</v>
      </c>
    </row>
    <row r="222" spans="1:4" ht="15.75" thickBot="1" x14ac:dyDescent="0.3">
      <c r="A222" s="34">
        <v>218</v>
      </c>
      <c r="D222" s="48">
        <v>30000</v>
      </c>
    </row>
    <row r="223" spans="1:4" ht="15.75" thickBot="1" x14ac:dyDescent="0.3">
      <c r="A223" s="34">
        <v>219</v>
      </c>
      <c r="D223" s="48">
        <v>30000</v>
      </c>
    </row>
    <row r="224" spans="1:4" ht="15.75" thickBot="1" x14ac:dyDescent="0.3">
      <c r="A224" s="34">
        <v>220</v>
      </c>
      <c r="D224" s="48">
        <v>30000</v>
      </c>
    </row>
    <row r="225" spans="1:4" ht="15.75" thickBot="1" x14ac:dyDescent="0.3">
      <c r="A225" s="34">
        <v>221</v>
      </c>
      <c r="D225" s="48">
        <v>30000</v>
      </c>
    </row>
    <row r="226" spans="1:4" ht="15.75" thickBot="1" x14ac:dyDescent="0.3">
      <c r="A226" s="34">
        <v>222</v>
      </c>
      <c r="D226" s="48">
        <v>30000</v>
      </c>
    </row>
    <row r="227" spans="1:4" ht="15.75" thickBot="1" x14ac:dyDescent="0.3">
      <c r="A227" s="34">
        <v>223</v>
      </c>
      <c r="D227" s="48">
        <v>30000</v>
      </c>
    </row>
    <row r="228" spans="1:4" ht="15.75" thickBot="1" x14ac:dyDescent="0.3">
      <c r="A228" s="34">
        <v>224</v>
      </c>
      <c r="D228" s="48">
        <v>30000</v>
      </c>
    </row>
    <row r="229" spans="1:4" ht="15.75" thickBot="1" x14ac:dyDescent="0.3">
      <c r="A229" s="34">
        <v>225</v>
      </c>
      <c r="D229" s="48">
        <v>30000</v>
      </c>
    </row>
    <row r="230" spans="1:4" ht="15.75" thickBot="1" x14ac:dyDescent="0.3">
      <c r="A230" s="34">
        <v>226</v>
      </c>
      <c r="D230" s="48">
        <v>30000</v>
      </c>
    </row>
    <row r="231" spans="1:4" ht="15.75" thickBot="1" x14ac:dyDescent="0.3">
      <c r="A231" s="34">
        <v>227</v>
      </c>
      <c r="D231" s="48">
        <v>30000</v>
      </c>
    </row>
    <row r="232" spans="1:4" ht="15.75" thickBot="1" x14ac:dyDescent="0.3">
      <c r="A232" s="34">
        <v>228</v>
      </c>
      <c r="D232" s="48">
        <v>30000</v>
      </c>
    </row>
    <row r="233" spans="1:4" ht="15.75" thickBot="1" x14ac:dyDescent="0.3">
      <c r="A233" s="34">
        <v>229</v>
      </c>
      <c r="D233" s="48">
        <v>30000</v>
      </c>
    </row>
    <row r="234" spans="1:4" ht="15.75" thickBot="1" x14ac:dyDescent="0.3">
      <c r="A234" s="34">
        <v>230</v>
      </c>
      <c r="D234" s="48">
        <v>30000</v>
      </c>
    </row>
    <row r="235" spans="1:4" ht="15.75" thickBot="1" x14ac:dyDescent="0.3">
      <c r="A235" s="34">
        <v>231</v>
      </c>
      <c r="D235" s="48">
        <v>30000</v>
      </c>
    </row>
    <row r="236" spans="1:4" ht="15.75" thickBot="1" x14ac:dyDescent="0.3">
      <c r="A236" s="34">
        <v>232</v>
      </c>
      <c r="D236" s="48">
        <v>30000</v>
      </c>
    </row>
    <row r="237" spans="1:4" ht="15.75" thickBot="1" x14ac:dyDescent="0.3">
      <c r="A237" s="34">
        <v>233</v>
      </c>
      <c r="D237" s="48">
        <v>30000</v>
      </c>
    </row>
    <row r="238" spans="1:4" ht="15.75" thickBot="1" x14ac:dyDescent="0.3">
      <c r="A238" s="34">
        <v>234</v>
      </c>
      <c r="D238" s="48">
        <v>30000</v>
      </c>
    </row>
    <row r="239" spans="1:4" ht="15.75" thickBot="1" x14ac:dyDescent="0.3">
      <c r="A239" s="34">
        <v>235</v>
      </c>
      <c r="D239" s="48">
        <v>30000</v>
      </c>
    </row>
    <row r="240" spans="1:4" ht="15.75" thickBot="1" x14ac:dyDescent="0.3">
      <c r="A240" s="34">
        <v>236</v>
      </c>
      <c r="D240" s="48">
        <v>30000</v>
      </c>
    </row>
    <row r="241" spans="1:4" ht="15.75" thickBot="1" x14ac:dyDescent="0.3">
      <c r="A241" s="34">
        <v>237</v>
      </c>
      <c r="D241" s="48">
        <v>30000</v>
      </c>
    </row>
    <row r="242" spans="1:4" ht="15.75" thickBot="1" x14ac:dyDescent="0.3">
      <c r="A242" s="34">
        <v>238</v>
      </c>
      <c r="D242" s="48">
        <v>30000</v>
      </c>
    </row>
    <row r="243" spans="1:4" ht="15.75" thickBot="1" x14ac:dyDescent="0.3">
      <c r="A243" s="34">
        <v>239</v>
      </c>
      <c r="D243" s="48">
        <v>30000</v>
      </c>
    </row>
    <row r="244" spans="1:4" ht="15.75" thickBot="1" x14ac:dyDescent="0.3">
      <c r="A244" s="34">
        <v>240</v>
      </c>
      <c r="D244" s="48">
        <v>30000</v>
      </c>
    </row>
    <row r="245" spans="1:4" ht="15.75" thickBot="1" x14ac:dyDescent="0.3">
      <c r="A245" s="34">
        <v>241</v>
      </c>
      <c r="D245" s="48">
        <v>30000</v>
      </c>
    </row>
    <row r="246" spans="1:4" ht="15.75" thickBot="1" x14ac:dyDescent="0.3">
      <c r="A246" s="34">
        <v>242</v>
      </c>
      <c r="D246" s="48">
        <v>30000</v>
      </c>
    </row>
    <row r="247" spans="1:4" ht="15.75" thickBot="1" x14ac:dyDescent="0.3">
      <c r="A247" s="34">
        <v>243</v>
      </c>
      <c r="D247" s="48">
        <v>30000</v>
      </c>
    </row>
    <row r="248" spans="1:4" ht="15.75" thickBot="1" x14ac:dyDescent="0.3">
      <c r="A248" s="34">
        <v>244</v>
      </c>
      <c r="D248" s="48">
        <v>30000</v>
      </c>
    </row>
    <row r="249" spans="1:4" ht="15.75" thickBot="1" x14ac:dyDescent="0.3">
      <c r="A249" s="34">
        <v>245</v>
      </c>
      <c r="D249" s="48">
        <v>30000</v>
      </c>
    </row>
    <row r="250" spans="1:4" ht="15.75" thickBot="1" x14ac:dyDescent="0.3">
      <c r="A250" s="34">
        <v>246</v>
      </c>
      <c r="D250" s="48">
        <v>30000</v>
      </c>
    </row>
    <row r="251" spans="1:4" ht="15.75" thickBot="1" x14ac:dyDescent="0.3">
      <c r="A251" s="34">
        <v>247</v>
      </c>
      <c r="D251" s="48">
        <v>30000</v>
      </c>
    </row>
    <row r="252" spans="1:4" ht="15.75" thickBot="1" x14ac:dyDescent="0.3">
      <c r="A252" s="34">
        <v>248</v>
      </c>
      <c r="D252" s="48">
        <v>30000</v>
      </c>
    </row>
    <row r="253" spans="1:4" ht="15.75" thickBot="1" x14ac:dyDescent="0.3">
      <c r="A253" s="34">
        <v>249</v>
      </c>
      <c r="D253" s="48">
        <v>30000</v>
      </c>
    </row>
    <row r="254" spans="1:4" ht="15.75" thickBot="1" x14ac:dyDescent="0.3">
      <c r="A254" s="34">
        <v>250</v>
      </c>
      <c r="D254" s="48">
        <v>30000</v>
      </c>
    </row>
    <row r="255" spans="1:4" ht="15.75" thickBot="1" x14ac:dyDescent="0.3">
      <c r="A255" s="34">
        <v>251</v>
      </c>
      <c r="D255" s="48">
        <v>30000</v>
      </c>
    </row>
    <row r="256" spans="1:4" ht="15.75" thickBot="1" x14ac:dyDescent="0.3">
      <c r="A256" s="34">
        <v>252</v>
      </c>
      <c r="D256" s="48">
        <v>30000</v>
      </c>
    </row>
    <row r="257" spans="1:4" ht="15.75" thickBot="1" x14ac:dyDescent="0.3">
      <c r="A257" s="34">
        <v>253</v>
      </c>
      <c r="D257" s="48">
        <v>30000</v>
      </c>
    </row>
    <row r="258" spans="1:4" ht="15.75" thickBot="1" x14ac:dyDescent="0.3">
      <c r="A258" s="34">
        <v>254</v>
      </c>
      <c r="D258" s="48">
        <v>30000</v>
      </c>
    </row>
    <row r="259" spans="1:4" ht="15.75" thickBot="1" x14ac:dyDescent="0.3">
      <c r="A259" s="34">
        <v>255</v>
      </c>
      <c r="D259" s="48">
        <v>30000</v>
      </c>
    </row>
    <row r="260" spans="1:4" ht="15.75" thickBot="1" x14ac:dyDescent="0.3">
      <c r="A260" s="34">
        <v>256</v>
      </c>
      <c r="D260" s="48">
        <v>30000</v>
      </c>
    </row>
    <row r="261" spans="1:4" ht="15.75" thickBot="1" x14ac:dyDescent="0.3">
      <c r="A261" s="34">
        <v>257</v>
      </c>
      <c r="D261" s="48">
        <v>30000</v>
      </c>
    </row>
    <row r="262" spans="1:4" ht="15.75" thickBot="1" x14ac:dyDescent="0.3">
      <c r="A262" s="34">
        <v>258</v>
      </c>
      <c r="D262" s="48">
        <v>30000</v>
      </c>
    </row>
    <row r="263" spans="1:4" ht="15.75" thickBot="1" x14ac:dyDescent="0.3">
      <c r="A263" s="34">
        <v>259</v>
      </c>
      <c r="D263" s="48">
        <v>30000</v>
      </c>
    </row>
    <row r="264" spans="1:4" ht="15.75" thickBot="1" x14ac:dyDescent="0.3">
      <c r="A264" s="34">
        <v>260</v>
      </c>
      <c r="D264" s="48">
        <v>30000</v>
      </c>
    </row>
    <row r="265" spans="1:4" ht="15.75" thickBot="1" x14ac:dyDescent="0.3">
      <c r="A265" s="34">
        <v>261</v>
      </c>
      <c r="D265" s="48">
        <v>30000</v>
      </c>
    </row>
    <row r="266" spans="1:4" ht="15.75" thickBot="1" x14ac:dyDescent="0.3">
      <c r="A266" s="34">
        <v>262</v>
      </c>
      <c r="D266" s="48">
        <v>30000</v>
      </c>
    </row>
    <row r="267" spans="1:4" ht="15.75" thickBot="1" x14ac:dyDescent="0.3">
      <c r="A267" s="34">
        <v>263</v>
      </c>
      <c r="D267" s="48">
        <v>30000</v>
      </c>
    </row>
    <row r="268" spans="1:4" ht="15.75" thickBot="1" x14ac:dyDescent="0.3">
      <c r="A268" s="34">
        <v>264</v>
      </c>
      <c r="D268" s="48">
        <v>30000</v>
      </c>
    </row>
    <row r="269" spans="1:4" ht="15.75" thickBot="1" x14ac:dyDescent="0.3">
      <c r="A269" s="34">
        <v>265</v>
      </c>
      <c r="D269" s="48">
        <v>30000</v>
      </c>
    </row>
    <row r="270" spans="1:4" ht="15.75" thickBot="1" x14ac:dyDescent="0.3">
      <c r="A270" s="34">
        <v>266</v>
      </c>
      <c r="D270" s="48">
        <v>30000</v>
      </c>
    </row>
    <row r="271" spans="1:4" ht="15.75" thickBot="1" x14ac:dyDescent="0.3">
      <c r="A271" s="34">
        <v>267</v>
      </c>
      <c r="D271" s="48">
        <v>30000</v>
      </c>
    </row>
    <row r="272" spans="1:4" ht="15.75" thickBot="1" x14ac:dyDescent="0.3">
      <c r="A272" s="34">
        <v>268</v>
      </c>
      <c r="D272" s="48">
        <v>30000</v>
      </c>
    </row>
    <row r="273" spans="1:4" ht="15.75" thickBot="1" x14ac:dyDescent="0.3">
      <c r="A273" s="34">
        <v>269</v>
      </c>
      <c r="D273" s="48">
        <v>30000</v>
      </c>
    </row>
    <row r="274" spans="1:4" ht="15.75" thickBot="1" x14ac:dyDescent="0.3">
      <c r="A274" s="34">
        <v>270</v>
      </c>
      <c r="D274" s="48">
        <v>30000</v>
      </c>
    </row>
    <row r="275" spans="1:4" ht="15.75" thickBot="1" x14ac:dyDescent="0.3">
      <c r="A275" s="34">
        <v>271</v>
      </c>
      <c r="D275" s="48">
        <v>30000</v>
      </c>
    </row>
    <row r="276" spans="1:4" ht="15.75" thickBot="1" x14ac:dyDescent="0.3">
      <c r="A276" s="34">
        <v>272</v>
      </c>
      <c r="D276" s="48">
        <v>30000</v>
      </c>
    </row>
    <row r="277" spans="1:4" ht="15.75" thickBot="1" x14ac:dyDescent="0.3">
      <c r="A277" s="34">
        <v>273</v>
      </c>
      <c r="D277" s="48">
        <v>30000</v>
      </c>
    </row>
    <row r="278" spans="1:4" ht="15.75" thickBot="1" x14ac:dyDescent="0.3">
      <c r="A278" s="34">
        <v>274</v>
      </c>
      <c r="D278" s="48">
        <v>30000</v>
      </c>
    </row>
    <row r="279" spans="1:4" ht="15.75" thickBot="1" x14ac:dyDescent="0.3">
      <c r="A279" s="34">
        <v>275</v>
      </c>
      <c r="D279" s="48">
        <v>30000</v>
      </c>
    </row>
    <row r="280" spans="1:4" ht="15.75" thickBot="1" x14ac:dyDescent="0.3">
      <c r="A280" s="34">
        <v>276</v>
      </c>
      <c r="D280" s="48">
        <v>30000</v>
      </c>
    </row>
    <row r="281" spans="1:4" ht="15.75" thickBot="1" x14ac:dyDescent="0.3">
      <c r="A281" s="34">
        <v>277</v>
      </c>
      <c r="D281" s="48">
        <v>30000</v>
      </c>
    </row>
    <row r="282" spans="1:4" ht="15.75" thickBot="1" x14ac:dyDescent="0.3">
      <c r="A282" s="34">
        <v>278</v>
      </c>
      <c r="D282" s="48">
        <v>30000</v>
      </c>
    </row>
    <row r="283" spans="1:4" ht="15.75" thickBot="1" x14ac:dyDescent="0.3">
      <c r="A283" s="34">
        <v>279</v>
      </c>
      <c r="D283" s="48">
        <v>30000</v>
      </c>
    </row>
    <row r="284" spans="1:4" ht="15.75" thickBot="1" x14ac:dyDescent="0.3">
      <c r="A284" s="34">
        <v>280</v>
      </c>
      <c r="D284" s="48">
        <v>30000</v>
      </c>
    </row>
    <row r="285" spans="1:4" ht="15.75" thickBot="1" x14ac:dyDescent="0.3">
      <c r="A285" s="34">
        <v>281</v>
      </c>
      <c r="D285" s="48">
        <v>30000</v>
      </c>
    </row>
    <row r="286" spans="1:4" ht="15.75" thickBot="1" x14ac:dyDescent="0.3">
      <c r="A286" s="34">
        <v>282</v>
      </c>
      <c r="D286" s="48">
        <v>30000</v>
      </c>
    </row>
    <row r="287" spans="1:4" ht="15.75" thickBot="1" x14ac:dyDescent="0.3">
      <c r="A287" s="34">
        <v>283</v>
      </c>
      <c r="D287" s="48">
        <v>30000</v>
      </c>
    </row>
    <row r="288" spans="1:4" ht="15.75" thickBot="1" x14ac:dyDescent="0.3">
      <c r="A288" s="34">
        <v>284</v>
      </c>
      <c r="D288" s="48">
        <v>30000</v>
      </c>
    </row>
    <row r="289" spans="1:4" ht="15.75" thickBot="1" x14ac:dyDescent="0.3">
      <c r="A289" s="34">
        <v>285</v>
      </c>
      <c r="D289" s="48">
        <v>30000</v>
      </c>
    </row>
    <row r="290" spans="1:4" ht="15.75" thickBot="1" x14ac:dyDescent="0.3">
      <c r="A290" s="34">
        <v>286</v>
      </c>
      <c r="D290" s="48">
        <v>30000</v>
      </c>
    </row>
    <row r="291" spans="1:4" ht="15.75" thickBot="1" x14ac:dyDescent="0.3">
      <c r="A291" s="34">
        <v>287</v>
      </c>
      <c r="D291" s="48">
        <v>30000</v>
      </c>
    </row>
    <row r="292" spans="1:4" ht="15.75" thickBot="1" x14ac:dyDescent="0.3">
      <c r="A292" s="34">
        <v>288</v>
      </c>
      <c r="D292" s="48">
        <v>30000</v>
      </c>
    </row>
    <row r="293" spans="1:4" ht="15.75" thickBot="1" x14ac:dyDescent="0.3">
      <c r="A293" s="34">
        <v>289</v>
      </c>
      <c r="D293" s="48">
        <v>30000</v>
      </c>
    </row>
    <row r="294" spans="1:4" ht="15.75" thickBot="1" x14ac:dyDescent="0.3">
      <c r="A294" s="34">
        <v>290</v>
      </c>
      <c r="D294" s="48">
        <v>30000</v>
      </c>
    </row>
    <row r="295" spans="1:4" ht="15.75" thickBot="1" x14ac:dyDescent="0.3">
      <c r="A295" s="34">
        <v>291</v>
      </c>
      <c r="D295" s="48">
        <v>30000</v>
      </c>
    </row>
    <row r="296" spans="1:4" ht="15.75" thickBot="1" x14ac:dyDescent="0.3">
      <c r="A296" s="34">
        <v>292</v>
      </c>
      <c r="D296" s="48">
        <v>30000</v>
      </c>
    </row>
    <row r="297" spans="1:4" ht="15.75" thickBot="1" x14ac:dyDescent="0.3">
      <c r="A297" s="34">
        <v>293</v>
      </c>
      <c r="D297" s="48">
        <v>30000</v>
      </c>
    </row>
    <row r="298" spans="1:4" ht="15.75" thickBot="1" x14ac:dyDescent="0.3">
      <c r="A298" s="34">
        <v>294</v>
      </c>
      <c r="D298" s="48">
        <v>30000</v>
      </c>
    </row>
    <row r="299" spans="1:4" ht="15.75" thickBot="1" x14ac:dyDescent="0.3">
      <c r="A299" s="34">
        <v>295</v>
      </c>
      <c r="D299" s="48">
        <v>30000</v>
      </c>
    </row>
    <row r="300" spans="1:4" ht="15.75" thickBot="1" x14ac:dyDescent="0.3">
      <c r="A300" s="34">
        <v>296</v>
      </c>
      <c r="D300" s="48">
        <v>30000</v>
      </c>
    </row>
    <row r="301" spans="1:4" ht="15.75" thickBot="1" x14ac:dyDescent="0.3">
      <c r="A301" s="34">
        <v>297</v>
      </c>
      <c r="D301" s="48">
        <v>30000</v>
      </c>
    </row>
    <row r="302" spans="1:4" ht="15.75" thickBot="1" x14ac:dyDescent="0.3">
      <c r="A302" s="34">
        <v>298</v>
      </c>
      <c r="D302" s="48">
        <v>30000</v>
      </c>
    </row>
    <row r="303" spans="1:4" ht="15.75" thickBot="1" x14ac:dyDescent="0.3">
      <c r="A303" s="34">
        <v>299</v>
      </c>
      <c r="D303" s="48">
        <v>30000</v>
      </c>
    </row>
    <row r="304" spans="1:4" ht="15.75" thickBot="1" x14ac:dyDescent="0.3">
      <c r="A304" s="34">
        <v>300</v>
      </c>
      <c r="D304" s="48">
        <v>30000</v>
      </c>
    </row>
    <row r="305" spans="1:4" ht="15.75" thickBot="1" x14ac:dyDescent="0.3">
      <c r="A305" s="34">
        <v>301</v>
      </c>
      <c r="D305" s="48">
        <v>30000</v>
      </c>
    </row>
    <row r="306" spans="1:4" ht="15.75" thickBot="1" x14ac:dyDescent="0.3">
      <c r="A306" s="34">
        <v>302</v>
      </c>
      <c r="D306" s="48">
        <v>30000</v>
      </c>
    </row>
    <row r="307" spans="1:4" ht="15.75" thickBot="1" x14ac:dyDescent="0.3">
      <c r="A307" s="34">
        <v>303</v>
      </c>
      <c r="D307" s="48">
        <v>30000</v>
      </c>
    </row>
    <row r="308" spans="1:4" ht="15.75" thickBot="1" x14ac:dyDescent="0.3">
      <c r="A308" s="34">
        <v>304</v>
      </c>
      <c r="D308" s="48">
        <v>30000</v>
      </c>
    </row>
    <row r="309" spans="1:4" ht="15.75" thickBot="1" x14ac:dyDescent="0.3">
      <c r="A309" s="34">
        <v>305</v>
      </c>
      <c r="D309" s="48">
        <v>30000</v>
      </c>
    </row>
    <row r="310" spans="1:4" ht="15.75" thickBot="1" x14ac:dyDescent="0.3">
      <c r="A310" s="34">
        <v>306</v>
      </c>
      <c r="D310" s="48">
        <v>30000</v>
      </c>
    </row>
    <row r="311" spans="1:4" ht="15.75" thickBot="1" x14ac:dyDescent="0.3">
      <c r="A311" s="34">
        <v>307</v>
      </c>
      <c r="D311" s="48">
        <v>30000</v>
      </c>
    </row>
    <row r="312" spans="1:4" ht="15.75" thickBot="1" x14ac:dyDescent="0.3">
      <c r="A312" s="34">
        <v>308</v>
      </c>
      <c r="D312" s="48">
        <v>30000</v>
      </c>
    </row>
    <row r="313" spans="1:4" ht="15.75" thickBot="1" x14ac:dyDescent="0.3">
      <c r="A313" s="34">
        <v>309</v>
      </c>
      <c r="D313" s="48">
        <v>30000</v>
      </c>
    </row>
    <row r="314" spans="1:4" ht="15.75" thickBot="1" x14ac:dyDescent="0.3">
      <c r="A314" s="34">
        <v>310</v>
      </c>
      <c r="D314" s="48">
        <v>30000</v>
      </c>
    </row>
    <row r="315" spans="1:4" ht="15.75" thickBot="1" x14ac:dyDescent="0.3">
      <c r="A315" s="34">
        <v>311</v>
      </c>
      <c r="D315" s="48">
        <v>30000</v>
      </c>
    </row>
    <row r="316" spans="1:4" ht="15.75" thickBot="1" x14ac:dyDescent="0.3">
      <c r="A316" s="34">
        <v>312</v>
      </c>
      <c r="D316" s="48">
        <v>30000</v>
      </c>
    </row>
    <row r="317" spans="1:4" ht="15.75" thickBot="1" x14ac:dyDescent="0.3">
      <c r="A317" s="34">
        <v>313</v>
      </c>
      <c r="D317" s="48">
        <v>30000</v>
      </c>
    </row>
    <row r="318" spans="1:4" ht="15.75" thickBot="1" x14ac:dyDescent="0.3">
      <c r="A318" s="34">
        <v>314</v>
      </c>
      <c r="D318" s="48">
        <v>30000</v>
      </c>
    </row>
    <row r="319" spans="1:4" ht="15.75" thickBot="1" x14ac:dyDescent="0.3">
      <c r="A319" s="34">
        <v>315</v>
      </c>
      <c r="D319" s="48">
        <v>30000</v>
      </c>
    </row>
    <row r="320" spans="1:4" ht="15.75" thickBot="1" x14ac:dyDescent="0.3">
      <c r="A320" s="34">
        <v>316</v>
      </c>
      <c r="D320" s="48">
        <v>30000</v>
      </c>
    </row>
    <row r="321" spans="1:4" ht="15.75" thickBot="1" x14ac:dyDescent="0.3">
      <c r="A321" s="34">
        <v>317</v>
      </c>
      <c r="D321" s="48">
        <v>30000</v>
      </c>
    </row>
    <row r="322" spans="1:4" ht="15.75" thickBot="1" x14ac:dyDescent="0.3">
      <c r="A322" s="34">
        <v>318</v>
      </c>
      <c r="D322" s="48">
        <v>30000</v>
      </c>
    </row>
    <row r="323" spans="1:4" ht="15.75" thickBot="1" x14ac:dyDescent="0.3">
      <c r="A323" s="34">
        <v>319</v>
      </c>
      <c r="D323" s="48">
        <v>30000</v>
      </c>
    </row>
    <row r="324" spans="1:4" ht="15.75" thickBot="1" x14ac:dyDescent="0.3">
      <c r="A324" s="34">
        <v>320</v>
      </c>
      <c r="D324" s="48">
        <v>30000</v>
      </c>
    </row>
    <row r="325" spans="1:4" ht="15.75" thickBot="1" x14ac:dyDescent="0.3">
      <c r="A325" s="34">
        <v>321</v>
      </c>
      <c r="D325" s="48">
        <v>30000</v>
      </c>
    </row>
    <row r="326" spans="1:4" ht="15.75" thickBot="1" x14ac:dyDescent="0.3">
      <c r="A326" s="34">
        <v>322</v>
      </c>
      <c r="D326" s="48">
        <v>30000</v>
      </c>
    </row>
    <row r="327" spans="1:4" ht="15.75" thickBot="1" x14ac:dyDescent="0.3">
      <c r="A327" s="34">
        <v>323</v>
      </c>
      <c r="D327" s="48">
        <v>30000</v>
      </c>
    </row>
    <row r="328" spans="1:4" ht="15.75" thickBot="1" x14ac:dyDescent="0.3">
      <c r="A328" s="34">
        <v>324</v>
      </c>
      <c r="D328" s="48">
        <v>30000</v>
      </c>
    </row>
    <row r="329" spans="1:4" ht="15.75" thickBot="1" x14ac:dyDescent="0.3">
      <c r="A329" s="34">
        <v>325</v>
      </c>
      <c r="D329" s="48">
        <v>30000</v>
      </c>
    </row>
    <row r="330" spans="1:4" ht="15.75" thickBot="1" x14ac:dyDescent="0.3">
      <c r="A330" s="34">
        <v>326</v>
      </c>
      <c r="D330" s="48">
        <v>30000</v>
      </c>
    </row>
    <row r="331" spans="1:4" ht="15.75" thickBot="1" x14ac:dyDescent="0.3">
      <c r="A331" s="34">
        <v>327</v>
      </c>
      <c r="D331" s="48">
        <v>30000</v>
      </c>
    </row>
    <row r="332" spans="1:4" ht="15.75" thickBot="1" x14ac:dyDescent="0.3">
      <c r="A332" s="34">
        <v>328</v>
      </c>
      <c r="D332" s="48">
        <v>30000</v>
      </c>
    </row>
    <row r="333" spans="1:4" ht="15.75" thickBot="1" x14ac:dyDescent="0.3">
      <c r="A333" s="34">
        <v>329</v>
      </c>
      <c r="D333" s="48">
        <v>30000</v>
      </c>
    </row>
    <row r="334" spans="1:4" ht="15.75" thickBot="1" x14ac:dyDescent="0.3">
      <c r="A334" s="34">
        <v>330</v>
      </c>
      <c r="D334" s="48">
        <v>30000</v>
      </c>
    </row>
    <row r="335" spans="1:4" ht="15.75" thickBot="1" x14ac:dyDescent="0.3">
      <c r="A335" s="34">
        <v>331</v>
      </c>
      <c r="D335" s="48">
        <v>30000</v>
      </c>
    </row>
    <row r="336" spans="1:4" ht="15.75" thickBot="1" x14ac:dyDescent="0.3">
      <c r="A336" s="34">
        <v>332</v>
      </c>
      <c r="D336" s="48">
        <v>30000</v>
      </c>
    </row>
    <row r="337" spans="1:4" ht="15.75" thickBot="1" x14ac:dyDescent="0.3">
      <c r="A337" s="34">
        <v>333</v>
      </c>
      <c r="D337" s="48">
        <v>30000</v>
      </c>
    </row>
    <row r="338" spans="1:4" ht="15.75" thickBot="1" x14ac:dyDescent="0.3">
      <c r="A338" s="34">
        <v>334</v>
      </c>
      <c r="D338" s="48">
        <v>30000</v>
      </c>
    </row>
    <row r="339" spans="1:4" ht="15.75" thickBot="1" x14ac:dyDescent="0.3">
      <c r="A339" s="34">
        <v>335</v>
      </c>
      <c r="D339" s="48">
        <v>30000</v>
      </c>
    </row>
    <row r="340" spans="1:4" ht="15.75" thickBot="1" x14ac:dyDescent="0.3">
      <c r="A340" s="34">
        <v>336</v>
      </c>
      <c r="D340" s="48">
        <v>30000</v>
      </c>
    </row>
    <row r="341" spans="1:4" ht="15.75" thickBot="1" x14ac:dyDescent="0.3">
      <c r="A341" s="34">
        <v>337</v>
      </c>
      <c r="D341" s="48">
        <v>30000</v>
      </c>
    </row>
    <row r="342" spans="1:4" ht="15.75" thickBot="1" x14ac:dyDescent="0.3">
      <c r="A342" s="34">
        <v>338</v>
      </c>
      <c r="D342" s="48">
        <v>30000</v>
      </c>
    </row>
    <row r="343" spans="1:4" ht="15.75" thickBot="1" x14ac:dyDescent="0.3">
      <c r="A343" s="34">
        <v>339</v>
      </c>
      <c r="D343" s="48">
        <v>30000</v>
      </c>
    </row>
    <row r="344" spans="1:4" ht="15.75" thickBot="1" x14ac:dyDescent="0.3">
      <c r="A344" s="34">
        <v>340</v>
      </c>
      <c r="D344" s="48">
        <v>30000</v>
      </c>
    </row>
    <row r="345" spans="1:4" ht="15.75" thickBot="1" x14ac:dyDescent="0.3">
      <c r="A345" s="34">
        <v>341</v>
      </c>
      <c r="D345" s="48">
        <v>30000</v>
      </c>
    </row>
    <row r="346" spans="1:4" ht="15.75" thickBot="1" x14ac:dyDescent="0.3">
      <c r="A346" s="34">
        <v>342</v>
      </c>
      <c r="D346" s="48">
        <v>30000</v>
      </c>
    </row>
    <row r="347" spans="1:4" ht="15.75" thickBot="1" x14ac:dyDescent="0.3">
      <c r="A347" s="34">
        <v>343</v>
      </c>
      <c r="D347" s="48">
        <v>30000</v>
      </c>
    </row>
    <row r="348" spans="1:4" ht="15.75" thickBot="1" x14ac:dyDescent="0.3">
      <c r="A348" s="34">
        <v>344</v>
      </c>
      <c r="D348" s="48">
        <v>30000</v>
      </c>
    </row>
    <row r="349" spans="1:4" ht="15.75" thickBot="1" x14ac:dyDescent="0.3">
      <c r="A349" s="34">
        <v>345</v>
      </c>
      <c r="D349" s="48">
        <v>30000</v>
      </c>
    </row>
    <row r="350" spans="1:4" ht="15.75" thickBot="1" x14ac:dyDescent="0.3">
      <c r="A350" s="34">
        <v>346</v>
      </c>
      <c r="D350" s="48">
        <v>30000</v>
      </c>
    </row>
    <row r="351" spans="1:4" ht="15.75" thickBot="1" x14ac:dyDescent="0.3">
      <c r="A351" s="34">
        <v>347</v>
      </c>
      <c r="D351" s="48">
        <v>30000</v>
      </c>
    </row>
    <row r="352" spans="1:4" ht="15.75" thickBot="1" x14ac:dyDescent="0.3">
      <c r="A352" s="34">
        <v>348</v>
      </c>
      <c r="D352" s="48">
        <v>30000</v>
      </c>
    </row>
    <row r="353" spans="1:4" ht="15.75" thickBot="1" x14ac:dyDescent="0.3">
      <c r="A353" s="34">
        <v>349</v>
      </c>
      <c r="D353" s="48">
        <v>30000</v>
      </c>
    </row>
    <row r="354" spans="1:4" ht="15.75" thickBot="1" x14ac:dyDescent="0.3">
      <c r="A354" s="34">
        <v>350</v>
      </c>
      <c r="D354" s="48">
        <v>30000</v>
      </c>
    </row>
    <row r="355" spans="1:4" ht="15.75" thickBot="1" x14ac:dyDescent="0.3">
      <c r="A355" s="34">
        <v>351</v>
      </c>
      <c r="D355" s="48">
        <v>30000</v>
      </c>
    </row>
    <row r="356" spans="1:4" ht="15.75" thickBot="1" x14ac:dyDescent="0.3">
      <c r="A356" s="34">
        <v>352</v>
      </c>
      <c r="D356" s="48">
        <v>30000</v>
      </c>
    </row>
    <row r="357" spans="1:4" ht="15.75" thickBot="1" x14ac:dyDescent="0.3">
      <c r="A357" s="34">
        <v>353</v>
      </c>
      <c r="D357" s="48">
        <v>30000</v>
      </c>
    </row>
    <row r="358" spans="1:4" ht="15.75" thickBot="1" x14ac:dyDescent="0.3">
      <c r="A358" s="34">
        <v>354</v>
      </c>
      <c r="D358" s="48">
        <v>30000</v>
      </c>
    </row>
    <row r="359" spans="1:4" ht="15.75" thickBot="1" x14ac:dyDescent="0.3">
      <c r="A359" s="34">
        <v>355</v>
      </c>
      <c r="D359" s="48">
        <v>30000</v>
      </c>
    </row>
    <row r="360" spans="1:4" ht="15.75" thickBot="1" x14ac:dyDescent="0.3">
      <c r="A360" s="34">
        <v>356</v>
      </c>
      <c r="D360" s="48">
        <v>30000</v>
      </c>
    </row>
    <row r="361" spans="1:4" ht="15.75" thickBot="1" x14ac:dyDescent="0.3">
      <c r="A361" s="34">
        <v>357</v>
      </c>
      <c r="D361" s="48">
        <v>30000</v>
      </c>
    </row>
    <row r="362" spans="1:4" ht="15.75" thickBot="1" x14ac:dyDescent="0.3">
      <c r="A362" s="34">
        <v>358</v>
      </c>
      <c r="D362" s="48">
        <v>30000</v>
      </c>
    </row>
    <row r="363" spans="1:4" ht="15.75" thickBot="1" x14ac:dyDescent="0.3">
      <c r="A363" s="34">
        <v>359</v>
      </c>
      <c r="D363" s="48">
        <v>30000</v>
      </c>
    </row>
    <row r="364" spans="1:4" ht="15.75" thickBot="1" x14ac:dyDescent="0.3">
      <c r="A364" s="34">
        <v>360</v>
      </c>
      <c r="D364" s="48">
        <v>30000</v>
      </c>
    </row>
    <row r="365" spans="1:4" ht="15.75" thickBot="1" x14ac:dyDescent="0.3">
      <c r="A365" s="34">
        <v>361</v>
      </c>
      <c r="D365" s="48">
        <v>30000</v>
      </c>
    </row>
    <row r="366" spans="1:4" ht="15.75" thickBot="1" x14ac:dyDescent="0.3">
      <c r="A366" s="34">
        <v>362</v>
      </c>
      <c r="D366" s="48">
        <v>30000</v>
      </c>
    </row>
    <row r="367" spans="1:4" ht="15.75" thickBot="1" x14ac:dyDescent="0.3">
      <c r="A367" s="34">
        <v>363</v>
      </c>
      <c r="D367" s="48">
        <v>30000</v>
      </c>
    </row>
    <row r="368" spans="1:4" ht="15.75" thickBot="1" x14ac:dyDescent="0.3">
      <c r="A368" s="34">
        <v>364</v>
      </c>
      <c r="D368" s="48">
        <v>30000</v>
      </c>
    </row>
    <row r="369" spans="1:4" ht="15.75" thickBot="1" x14ac:dyDescent="0.3">
      <c r="A369" s="34">
        <v>365</v>
      </c>
      <c r="D369" s="48">
        <v>30000</v>
      </c>
    </row>
    <row r="370" spans="1:4" ht="15.75" thickBot="1" x14ac:dyDescent="0.3">
      <c r="A370" s="34">
        <v>366</v>
      </c>
      <c r="D370" s="48">
        <v>30000</v>
      </c>
    </row>
    <row r="371" spans="1:4" ht="15.75" thickBot="1" x14ac:dyDescent="0.3">
      <c r="A371" s="34">
        <v>367</v>
      </c>
      <c r="D371" s="48">
        <v>30000</v>
      </c>
    </row>
    <row r="372" spans="1:4" ht="15.75" thickBot="1" x14ac:dyDescent="0.3">
      <c r="A372" s="34">
        <v>368</v>
      </c>
      <c r="D372" s="48">
        <v>30000</v>
      </c>
    </row>
    <row r="373" spans="1:4" ht="15.75" thickBot="1" x14ac:dyDescent="0.3">
      <c r="A373" s="34">
        <v>369</v>
      </c>
      <c r="D373" s="48">
        <v>30000</v>
      </c>
    </row>
    <row r="374" spans="1:4" ht="15.75" thickBot="1" x14ac:dyDescent="0.3">
      <c r="A374" s="34">
        <v>370</v>
      </c>
      <c r="D374" s="48">
        <v>30000</v>
      </c>
    </row>
    <row r="375" spans="1:4" ht="15.75" thickBot="1" x14ac:dyDescent="0.3">
      <c r="A375" s="34">
        <v>371</v>
      </c>
      <c r="D375" s="48">
        <v>30000</v>
      </c>
    </row>
    <row r="376" spans="1:4" ht="15.75" thickBot="1" x14ac:dyDescent="0.3">
      <c r="A376" s="34">
        <v>372</v>
      </c>
      <c r="D376" s="48">
        <v>30000</v>
      </c>
    </row>
    <row r="377" spans="1:4" ht="15.75" thickBot="1" x14ac:dyDescent="0.3">
      <c r="A377" s="34">
        <v>373</v>
      </c>
      <c r="D377" s="48">
        <v>30000</v>
      </c>
    </row>
    <row r="378" spans="1:4" ht="15.75" thickBot="1" x14ac:dyDescent="0.3">
      <c r="A378" s="34">
        <v>374</v>
      </c>
      <c r="D378" s="48">
        <v>30000</v>
      </c>
    </row>
    <row r="379" spans="1:4" ht="15.75" thickBot="1" x14ac:dyDescent="0.3">
      <c r="A379" s="34">
        <v>375</v>
      </c>
      <c r="D379" s="48">
        <v>30000</v>
      </c>
    </row>
    <row r="380" spans="1:4" ht="15.75" thickBot="1" x14ac:dyDescent="0.3">
      <c r="A380" s="34">
        <v>376</v>
      </c>
      <c r="D380" s="48">
        <v>30000</v>
      </c>
    </row>
    <row r="381" spans="1:4" ht="15.75" thickBot="1" x14ac:dyDescent="0.3">
      <c r="A381" s="34">
        <v>377</v>
      </c>
      <c r="D381" s="48">
        <v>30000</v>
      </c>
    </row>
    <row r="382" spans="1:4" ht="15.75" thickBot="1" x14ac:dyDescent="0.3">
      <c r="A382" s="34">
        <v>378</v>
      </c>
      <c r="D382" s="48">
        <v>30000</v>
      </c>
    </row>
    <row r="383" spans="1:4" ht="15.75" thickBot="1" x14ac:dyDescent="0.3">
      <c r="A383" s="34">
        <v>379</v>
      </c>
      <c r="D383" s="48">
        <v>30000</v>
      </c>
    </row>
    <row r="384" spans="1:4" ht="15.75" thickBot="1" x14ac:dyDescent="0.3">
      <c r="A384" s="34">
        <v>380</v>
      </c>
      <c r="D384" s="48">
        <v>30000</v>
      </c>
    </row>
    <row r="385" spans="1:4" ht="15.75" thickBot="1" x14ac:dyDescent="0.3">
      <c r="A385" s="34">
        <v>381</v>
      </c>
      <c r="D385" s="48">
        <v>30000</v>
      </c>
    </row>
    <row r="386" spans="1:4" ht="15.75" thickBot="1" x14ac:dyDescent="0.3">
      <c r="A386" s="34">
        <v>382</v>
      </c>
      <c r="D386" s="48">
        <v>30000</v>
      </c>
    </row>
    <row r="387" spans="1:4" ht="15.75" thickBot="1" x14ac:dyDescent="0.3">
      <c r="A387" s="34">
        <v>383</v>
      </c>
      <c r="D387" s="48">
        <v>30000</v>
      </c>
    </row>
    <row r="388" spans="1:4" ht="15.75" thickBot="1" x14ac:dyDescent="0.3">
      <c r="A388" s="34">
        <v>384</v>
      </c>
      <c r="D388" s="48">
        <v>30000</v>
      </c>
    </row>
    <row r="389" spans="1:4" ht="15.75" thickBot="1" x14ac:dyDescent="0.3">
      <c r="A389" s="34">
        <v>385</v>
      </c>
      <c r="D389" s="48">
        <v>30000</v>
      </c>
    </row>
    <row r="390" spans="1:4" ht="15.75" thickBot="1" x14ac:dyDescent="0.3">
      <c r="A390" s="34">
        <v>386</v>
      </c>
      <c r="D390" s="48">
        <v>30000</v>
      </c>
    </row>
    <row r="391" spans="1:4" ht="15.75" thickBot="1" x14ac:dyDescent="0.3">
      <c r="A391" s="34">
        <v>387</v>
      </c>
      <c r="D391" s="48">
        <v>30000</v>
      </c>
    </row>
    <row r="392" spans="1:4" ht="15.75" thickBot="1" x14ac:dyDescent="0.3">
      <c r="A392" s="34">
        <v>388</v>
      </c>
      <c r="D392" s="48">
        <v>30000</v>
      </c>
    </row>
    <row r="393" spans="1:4" ht="15.75" thickBot="1" x14ac:dyDescent="0.3">
      <c r="A393" s="34">
        <v>389</v>
      </c>
      <c r="D393" s="48">
        <v>30000</v>
      </c>
    </row>
    <row r="394" spans="1:4" ht="15.75" thickBot="1" x14ac:dyDescent="0.3">
      <c r="A394" s="34">
        <v>390</v>
      </c>
      <c r="D394" s="48">
        <v>30000</v>
      </c>
    </row>
    <row r="395" spans="1:4" ht="15.75" thickBot="1" x14ac:dyDescent="0.3">
      <c r="A395" s="34">
        <v>391</v>
      </c>
      <c r="D395" s="48">
        <v>30000</v>
      </c>
    </row>
    <row r="396" spans="1:4" ht="15.75" thickBot="1" x14ac:dyDescent="0.3">
      <c r="A396" s="34">
        <v>392</v>
      </c>
      <c r="D396" s="48">
        <v>30000</v>
      </c>
    </row>
    <row r="397" spans="1:4" ht="15.75" thickBot="1" x14ac:dyDescent="0.3">
      <c r="A397" s="34">
        <v>393</v>
      </c>
      <c r="D397" s="48">
        <v>30000</v>
      </c>
    </row>
    <row r="398" spans="1:4" ht="15.75" thickBot="1" x14ac:dyDescent="0.3">
      <c r="A398" s="34">
        <v>394</v>
      </c>
      <c r="D398" s="48">
        <v>30000</v>
      </c>
    </row>
    <row r="399" spans="1:4" ht="15.75" thickBot="1" x14ac:dyDescent="0.3">
      <c r="A399" s="34">
        <v>395</v>
      </c>
      <c r="D399" s="48">
        <v>30000</v>
      </c>
    </row>
    <row r="400" spans="1:4" ht="15.75" thickBot="1" x14ac:dyDescent="0.3">
      <c r="A400" s="34">
        <v>396</v>
      </c>
      <c r="D400" s="48">
        <v>30000</v>
      </c>
    </row>
    <row r="401" spans="1:4" ht="15.75" thickBot="1" x14ac:dyDescent="0.3">
      <c r="A401" s="34">
        <v>397</v>
      </c>
      <c r="D401" s="48">
        <v>30000</v>
      </c>
    </row>
    <row r="402" spans="1:4" ht="15.75" thickBot="1" x14ac:dyDescent="0.3">
      <c r="A402" s="34">
        <v>398</v>
      </c>
      <c r="D402" s="48">
        <v>30000</v>
      </c>
    </row>
    <row r="403" spans="1:4" ht="15.75" thickBot="1" x14ac:dyDescent="0.3">
      <c r="A403" s="34">
        <v>399</v>
      </c>
      <c r="D403" s="48">
        <v>30000</v>
      </c>
    </row>
    <row r="404" spans="1:4" ht="15.75" thickBot="1" x14ac:dyDescent="0.3">
      <c r="A404" s="34">
        <v>400</v>
      </c>
      <c r="D404" s="48">
        <v>30000</v>
      </c>
    </row>
    <row r="405" spans="1:4" ht="15.75" thickBot="1" x14ac:dyDescent="0.3">
      <c r="A405" s="34">
        <v>401</v>
      </c>
      <c r="D405" s="48">
        <v>30000</v>
      </c>
    </row>
    <row r="406" spans="1:4" ht="15.75" thickBot="1" x14ac:dyDescent="0.3">
      <c r="A406" s="34">
        <v>402</v>
      </c>
      <c r="D406" s="48">
        <v>30000</v>
      </c>
    </row>
    <row r="407" spans="1:4" ht="15.75" thickBot="1" x14ac:dyDescent="0.3">
      <c r="A407" s="34">
        <v>403</v>
      </c>
      <c r="D407" s="48">
        <v>30000</v>
      </c>
    </row>
    <row r="408" spans="1:4" ht="15.75" thickBot="1" x14ac:dyDescent="0.3">
      <c r="A408" s="34">
        <v>404</v>
      </c>
      <c r="D408" s="48">
        <v>30000</v>
      </c>
    </row>
    <row r="409" spans="1:4" ht="15.75" thickBot="1" x14ac:dyDescent="0.3">
      <c r="A409" s="34">
        <v>405</v>
      </c>
      <c r="D409" s="48">
        <v>30000</v>
      </c>
    </row>
    <row r="410" spans="1:4" ht="15.75" thickBot="1" x14ac:dyDescent="0.3">
      <c r="A410" s="34">
        <v>406</v>
      </c>
      <c r="D410" s="48">
        <v>30000</v>
      </c>
    </row>
    <row r="411" spans="1:4" ht="15.75" thickBot="1" x14ac:dyDescent="0.3">
      <c r="A411" s="34">
        <v>407</v>
      </c>
      <c r="D411" s="48">
        <v>30000</v>
      </c>
    </row>
    <row r="412" spans="1:4" ht="15.75" thickBot="1" x14ac:dyDescent="0.3">
      <c r="A412" s="34">
        <v>408</v>
      </c>
      <c r="D412" s="48">
        <v>30000</v>
      </c>
    </row>
    <row r="413" spans="1:4" ht="15.75" thickBot="1" x14ac:dyDescent="0.3">
      <c r="A413" s="34">
        <v>409</v>
      </c>
      <c r="D413" s="48">
        <v>30000</v>
      </c>
    </row>
    <row r="414" spans="1:4" ht="15.75" thickBot="1" x14ac:dyDescent="0.3">
      <c r="A414" s="34">
        <v>410</v>
      </c>
      <c r="D414" s="48">
        <v>30000</v>
      </c>
    </row>
    <row r="415" spans="1:4" ht="15.75" thickBot="1" x14ac:dyDescent="0.3">
      <c r="A415" s="34">
        <v>411</v>
      </c>
      <c r="D415" s="48">
        <v>30000</v>
      </c>
    </row>
    <row r="416" spans="1:4" ht="15.75" thickBot="1" x14ac:dyDescent="0.3">
      <c r="A416" s="34">
        <v>412</v>
      </c>
      <c r="D416" s="48">
        <v>30000</v>
      </c>
    </row>
    <row r="417" spans="1:4" ht="15.75" thickBot="1" x14ac:dyDescent="0.3">
      <c r="A417" s="34">
        <v>413</v>
      </c>
      <c r="D417" s="48">
        <v>30000</v>
      </c>
    </row>
    <row r="418" spans="1:4" ht="15.75" thickBot="1" x14ac:dyDescent="0.3">
      <c r="A418" s="34">
        <v>414</v>
      </c>
      <c r="D418" s="48">
        <v>30000</v>
      </c>
    </row>
    <row r="419" spans="1:4" ht="15.75" thickBot="1" x14ac:dyDescent="0.3">
      <c r="A419" s="34">
        <v>415</v>
      </c>
      <c r="D419" s="48">
        <v>30000</v>
      </c>
    </row>
    <row r="420" spans="1:4" ht="15.75" thickBot="1" x14ac:dyDescent="0.3">
      <c r="A420" s="34">
        <v>416</v>
      </c>
      <c r="D420" s="48">
        <v>30000</v>
      </c>
    </row>
    <row r="421" spans="1:4" ht="15.75" thickBot="1" x14ac:dyDescent="0.3">
      <c r="A421" s="34">
        <v>417</v>
      </c>
      <c r="D421" s="48">
        <v>30000</v>
      </c>
    </row>
    <row r="422" spans="1:4" ht="15.75" thickBot="1" x14ac:dyDescent="0.3">
      <c r="A422" s="34">
        <v>418</v>
      </c>
      <c r="D422" s="48">
        <v>30000</v>
      </c>
    </row>
    <row r="423" spans="1:4" ht="15.75" thickBot="1" x14ac:dyDescent="0.3">
      <c r="A423" s="34">
        <v>419</v>
      </c>
      <c r="D423" s="48">
        <v>30000</v>
      </c>
    </row>
    <row r="424" spans="1:4" ht="15.75" thickBot="1" x14ac:dyDescent="0.3">
      <c r="A424" s="34">
        <v>420</v>
      </c>
      <c r="D424" s="48">
        <v>30000</v>
      </c>
    </row>
    <row r="425" spans="1:4" ht="15.75" thickBot="1" x14ac:dyDescent="0.3">
      <c r="A425" s="34">
        <v>421</v>
      </c>
      <c r="D425" s="48">
        <v>30000</v>
      </c>
    </row>
    <row r="426" spans="1:4" ht="15.75" thickBot="1" x14ac:dyDescent="0.3">
      <c r="A426" s="34">
        <v>422</v>
      </c>
      <c r="D426" s="48">
        <v>30000</v>
      </c>
    </row>
    <row r="427" spans="1:4" ht="15.75" thickBot="1" x14ac:dyDescent="0.3">
      <c r="A427" s="34">
        <v>423</v>
      </c>
      <c r="D427" s="48">
        <v>30000</v>
      </c>
    </row>
    <row r="428" spans="1:4" ht="15.75" thickBot="1" x14ac:dyDescent="0.3">
      <c r="A428" s="34">
        <v>424</v>
      </c>
      <c r="D428" s="48">
        <v>30000</v>
      </c>
    </row>
    <row r="429" spans="1:4" ht="15.75" thickBot="1" x14ac:dyDescent="0.3">
      <c r="A429" s="34">
        <v>425</v>
      </c>
      <c r="D429" s="48">
        <v>30000</v>
      </c>
    </row>
    <row r="430" spans="1:4" ht="15.75" thickBot="1" x14ac:dyDescent="0.3">
      <c r="A430" s="34">
        <v>426</v>
      </c>
      <c r="D430" s="48">
        <v>30000</v>
      </c>
    </row>
    <row r="431" spans="1:4" ht="15.75" thickBot="1" x14ac:dyDescent="0.3">
      <c r="A431" s="34">
        <v>427</v>
      </c>
      <c r="D431" s="48">
        <v>30000</v>
      </c>
    </row>
    <row r="432" spans="1:4" ht="15.75" thickBot="1" x14ac:dyDescent="0.3">
      <c r="A432" s="34">
        <v>428</v>
      </c>
      <c r="D432" s="48">
        <v>30000</v>
      </c>
    </row>
    <row r="433" spans="1:4" ht="15.75" thickBot="1" x14ac:dyDescent="0.3">
      <c r="A433" s="34">
        <v>429</v>
      </c>
      <c r="D433" s="48">
        <v>30000</v>
      </c>
    </row>
    <row r="434" spans="1:4" ht="15.75" thickBot="1" x14ac:dyDescent="0.3">
      <c r="A434" s="34">
        <v>430</v>
      </c>
      <c r="D434" s="48">
        <v>30000</v>
      </c>
    </row>
    <row r="435" spans="1:4" ht="15.75" thickBot="1" x14ac:dyDescent="0.3">
      <c r="A435" s="34">
        <v>431</v>
      </c>
      <c r="D435" s="48">
        <v>30000</v>
      </c>
    </row>
    <row r="436" spans="1:4" ht="15.75" thickBot="1" x14ac:dyDescent="0.3">
      <c r="A436" s="34">
        <v>432</v>
      </c>
      <c r="D436" s="48">
        <v>30000</v>
      </c>
    </row>
    <row r="437" spans="1:4" ht="15.75" thickBot="1" x14ac:dyDescent="0.3">
      <c r="A437" s="34">
        <v>433</v>
      </c>
      <c r="D437" s="48">
        <v>30000</v>
      </c>
    </row>
    <row r="438" spans="1:4" ht="15.75" thickBot="1" x14ac:dyDescent="0.3">
      <c r="A438" s="34">
        <v>434</v>
      </c>
      <c r="D438" s="48">
        <v>30000</v>
      </c>
    </row>
    <row r="439" spans="1:4" ht="15.75" thickBot="1" x14ac:dyDescent="0.3">
      <c r="A439" s="34">
        <v>435</v>
      </c>
      <c r="D439" s="48">
        <v>30000</v>
      </c>
    </row>
    <row r="440" spans="1:4" ht="15.75" thickBot="1" x14ac:dyDescent="0.3">
      <c r="A440" s="34">
        <v>436</v>
      </c>
      <c r="D440" s="48">
        <v>30000</v>
      </c>
    </row>
    <row r="441" spans="1:4" ht="15.75" thickBot="1" x14ac:dyDescent="0.3">
      <c r="A441" s="34">
        <v>437</v>
      </c>
      <c r="D441" s="48">
        <v>30000</v>
      </c>
    </row>
    <row r="442" spans="1:4" ht="15.75" thickBot="1" x14ac:dyDescent="0.3">
      <c r="A442" s="34">
        <v>438</v>
      </c>
      <c r="D442" s="48">
        <v>30000</v>
      </c>
    </row>
    <row r="443" spans="1:4" ht="15.75" thickBot="1" x14ac:dyDescent="0.3">
      <c r="A443" s="34">
        <v>439</v>
      </c>
      <c r="D443" s="48">
        <v>30000</v>
      </c>
    </row>
    <row r="444" spans="1:4" ht="15.75" thickBot="1" x14ac:dyDescent="0.3">
      <c r="A444" s="34">
        <v>440</v>
      </c>
      <c r="D444" s="48">
        <v>30000</v>
      </c>
    </row>
    <row r="445" spans="1:4" ht="15.75" thickBot="1" x14ac:dyDescent="0.3">
      <c r="A445" s="34">
        <v>441</v>
      </c>
      <c r="D445" s="48">
        <v>30000</v>
      </c>
    </row>
    <row r="446" spans="1:4" ht="15.75" thickBot="1" x14ac:dyDescent="0.3">
      <c r="A446" s="34">
        <v>442</v>
      </c>
      <c r="D446" s="48">
        <v>30000</v>
      </c>
    </row>
    <row r="447" spans="1:4" ht="15.75" thickBot="1" x14ac:dyDescent="0.3">
      <c r="A447" s="34">
        <v>443</v>
      </c>
      <c r="D447" s="48">
        <v>30000</v>
      </c>
    </row>
    <row r="448" spans="1:4" ht="15.75" thickBot="1" x14ac:dyDescent="0.3">
      <c r="A448" s="34">
        <v>444</v>
      </c>
      <c r="D448" s="48">
        <v>30000</v>
      </c>
    </row>
    <row r="449" spans="1:4" ht="15.75" thickBot="1" x14ac:dyDescent="0.3">
      <c r="A449" s="34">
        <v>445</v>
      </c>
      <c r="D449" s="48">
        <v>30000</v>
      </c>
    </row>
    <row r="450" spans="1:4" ht="15.75" thickBot="1" x14ac:dyDescent="0.3">
      <c r="A450" s="34">
        <v>446</v>
      </c>
      <c r="D450" s="48">
        <v>30000</v>
      </c>
    </row>
    <row r="451" spans="1:4" ht="15.75" thickBot="1" x14ac:dyDescent="0.3">
      <c r="A451" s="34">
        <v>447</v>
      </c>
      <c r="D451" s="48">
        <v>30000</v>
      </c>
    </row>
    <row r="452" spans="1:4" ht="15.75" thickBot="1" x14ac:dyDescent="0.3">
      <c r="A452" s="34">
        <v>448</v>
      </c>
      <c r="D452" s="48">
        <v>30000</v>
      </c>
    </row>
    <row r="453" spans="1:4" ht="15.75" thickBot="1" x14ac:dyDescent="0.3">
      <c r="A453" s="34">
        <v>449</v>
      </c>
      <c r="D453" s="48">
        <v>30000</v>
      </c>
    </row>
    <row r="454" spans="1:4" ht="15.75" thickBot="1" x14ac:dyDescent="0.3">
      <c r="A454" s="34">
        <v>450</v>
      </c>
      <c r="D454" s="48">
        <v>30000</v>
      </c>
    </row>
    <row r="455" spans="1:4" ht="15.75" thickBot="1" x14ac:dyDescent="0.3">
      <c r="A455" s="34">
        <v>451</v>
      </c>
      <c r="D455" s="48">
        <v>30000</v>
      </c>
    </row>
    <row r="456" spans="1:4" ht="15.75" thickBot="1" x14ac:dyDescent="0.3">
      <c r="A456" s="34">
        <v>452</v>
      </c>
      <c r="D456" s="48">
        <v>30000</v>
      </c>
    </row>
    <row r="457" spans="1:4" ht="15.75" thickBot="1" x14ac:dyDescent="0.3">
      <c r="A457" s="34">
        <v>453</v>
      </c>
      <c r="D457" s="48">
        <v>30000</v>
      </c>
    </row>
    <row r="458" spans="1:4" ht="15.75" thickBot="1" x14ac:dyDescent="0.3">
      <c r="A458" s="34">
        <v>454</v>
      </c>
      <c r="D458" s="48">
        <v>30000</v>
      </c>
    </row>
    <row r="459" spans="1:4" ht="15.75" thickBot="1" x14ac:dyDescent="0.3">
      <c r="A459" s="34">
        <v>455</v>
      </c>
      <c r="D459" s="48">
        <v>30000</v>
      </c>
    </row>
    <row r="460" spans="1:4" ht="15.75" thickBot="1" x14ac:dyDescent="0.3">
      <c r="A460" s="34">
        <v>456</v>
      </c>
      <c r="D460" s="48">
        <v>30000</v>
      </c>
    </row>
    <row r="461" spans="1:4" ht="15.75" thickBot="1" x14ac:dyDescent="0.3">
      <c r="A461" s="34">
        <v>457</v>
      </c>
      <c r="D461" s="48">
        <v>30000</v>
      </c>
    </row>
    <row r="462" spans="1:4" ht="15.75" thickBot="1" x14ac:dyDescent="0.3">
      <c r="A462" s="34">
        <v>458</v>
      </c>
      <c r="D462" s="48">
        <v>30000</v>
      </c>
    </row>
    <row r="463" spans="1:4" ht="15.75" thickBot="1" x14ac:dyDescent="0.3">
      <c r="A463" s="34">
        <v>459</v>
      </c>
      <c r="D463" s="48">
        <v>30000</v>
      </c>
    </row>
    <row r="464" spans="1:4" ht="15.75" thickBot="1" x14ac:dyDescent="0.3">
      <c r="A464" s="34">
        <v>460</v>
      </c>
      <c r="D464" s="48">
        <v>30000</v>
      </c>
    </row>
    <row r="465" spans="1:4" ht="15.75" thickBot="1" x14ac:dyDescent="0.3">
      <c r="A465" s="34">
        <v>461</v>
      </c>
      <c r="D465" s="48">
        <v>30000</v>
      </c>
    </row>
    <row r="466" spans="1:4" ht="15.75" thickBot="1" x14ac:dyDescent="0.3">
      <c r="A466" s="34">
        <v>462</v>
      </c>
      <c r="D466" s="48">
        <v>30000</v>
      </c>
    </row>
    <row r="467" spans="1:4" ht="15.75" thickBot="1" x14ac:dyDescent="0.3">
      <c r="A467" s="34">
        <v>463</v>
      </c>
      <c r="D467" s="48">
        <v>30000</v>
      </c>
    </row>
    <row r="468" spans="1:4" ht="15.75" thickBot="1" x14ac:dyDescent="0.3">
      <c r="A468" s="34">
        <v>464</v>
      </c>
      <c r="D468" s="48">
        <v>30000</v>
      </c>
    </row>
    <row r="469" spans="1:4" ht="15.75" thickBot="1" x14ac:dyDescent="0.3">
      <c r="A469" s="34">
        <v>465</v>
      </c>
      <c r="D469" s="48">
        <v>30000</v>
      </c>
    </row>
    <row r="470" spans="1:4" ht="15.75" thickBot="1" x14ac:dyDescent="0.3">
      <c r="A470" s="34">
        <v>466</v>
      </c>
      <c r="D470" s="48">
        <v>30000</v>
      </c>
    </row>
    <row r="471" spans="1:4" ht="15.75" thickBot="1" x14ac:dyDescent="0.3">
      <c r="A471" s="34">
        <v>467</v>
      </c>
      <c r="D471" s="48">
        <v>30000</v>
      </c>
    </row>
    <row r="472" spans="1:4" ht="15.75" thickBot="1" x14ac:dyDescent="0.3">
      <c r="A472" s="34">
        <v>468</v>
      </c>
      <c r="D472" s="48">
        <v>30000</v>
      </c>
    </row>
    <row r="473" spans="1:4" ht="15.75" thickBot="1" x14ac:dyDescent="0.3">
      <c r="A473" s="34">
        <v>469</v>
      </c>
      <c r="D473" s="48">
        <v>30000</v>
      </c>
    </row>
    <row r="474" spans="1:4" ht="15.75" thickBot="1" x14ac:dyDescent="0.3">
      <c r="A474" s="34">
        <v>470</v>
      </c>
      <c r="D474" s="48">
        <v>30000</v>
      </c>
    </row>
    <row r="475" spans="1:4" ht="15.75" thickBot="1" x14ac:dyDescent="0.3">
      <c r="A475" s="34">
        <v>471</v>
      </c>
      <c r="D475" s="48">
        <v>30000</v>
      </c>
    </row>
    <row r="476" spans="1:4" ht="15.75" thickBot="1" x14ac:dyDescent="0.3">
      <c r="A476" s="34">
        <v>472</v>
      </c>
      <c r="D476" s="48">
        <v>30000</v>
      </c>
    </row>
    <row r="477" spans="1:4" ht="15.75" thickBot="1" x14ac:dyDescent="0.3">
      <c r="A477" s="34">
        <v>473</v>
      </c>
      <c r="D477" s="48">
        <v>30000</v>
      </c>
    </row>
    <row r="478" spans="1:4" ht="15.75" thickBot="1" x14ac:dyDescent="0.3">
      <c r="A478" s="34">
        <v>474</v>
      </c>
      <c r="D478" s="48">
        <v>30000</v>
      </c>
    </row>
    <row r="479" spans="1:4" ht="15.75" thickBot="1" x14ac:dyDescent="0.3">
      <c r="A479" s="34">
        <v>475</v>
      </c>
      <c r="D479" s="48">
        <v>30000</v>
      </c>
    </row>
    <row r="480" spans="1:4" ht="15.75" thickBot="1" x14ac:dyDescent="0.3">
      <c r="A480" s="34">
        <v>476</v>
      </c>
      <c r="D480" s="48">
        <v>30000</v>
      </c>
    </row>
    <row r="481" spans="1:4" ht="15.75" thickBot="1" x14ac:dyDescent="0.3">
      <c r="A481" s="34">
        <v>477</v>
      </c>
      <c r="D481" s="48">
        <v>30000</v>
      </c>
    </row>
    <row r="482" spans="1:4" ht="15.75" thickBot="1" x14ac:dyDescent="0.3">
      <c r="A482" s="34">
        <v>478</v>
      </c>
      <c r="D482" s="48">
        <v>30000</v>
      </c>
    </row>
    <row r="483" spans="1:4" ht="15.75" thickBot="1" x14ac:dyDescent="0.3">
      <c r="A483" s="34">
        <v>479</v>
      </c>
      <c r="D483" s="48">
        <v>30000</v>
      </c>
    </row>
    <row r="484" spans="1:4" ht="15.75" thickBot="1" x14ac:dyDescent="0.3">
      <c r="A484" s="34">
        <v>480</v>
      </c>
      <c r="D484" s="48">
        <v>30000</v>
      </c>
    </row>
    <row r="485" spans="1:4" ht="15.75" thickBot="1" x14ac:dyDescent="0.3">
      <c r="A485" s="34">
        <v>481</v>
      </c>
      <c r="D485" s="48">
        <v>30000</v>
      </c>
    </row>
    <row r="486" spans="1:4" ht="15.75" thickBot="1" x14ac:dyDescent="0.3">
      <c r="A486" s="34">
        <v>482</v>
      </c>
      <c r="D486" s="48">
        <v>30000</v>
      </c>
    </row>
    <row r="487" spans="1:4" ht="15.75" thickBot="1" x14ac:dyDescent="0.3">
      <c r="A487" s="34">
        <v>483</v>
      </c>
      <c r="D487" s="48">
        <v>30000</v>
      </c>
    </row>
    <row r="488" spans="1:4" ht="15.75" thickBot="1" x14ac:dyDescent="0.3">
      <c r="A488" s="34">
        <v>484</v>
      </c>
      <c r="D488" s="48">
        <v>30000</v>
      </c>
    </row>
    <row r="489" spans="1:4" ht="15.75" thickBot="1" x14ac:dyDescent="0.3">
      <c r="A489" s="34">
        <v>485</v>
      </c>
      <c r="D489" s="48">
        <v>30000</v>
      </c>
    </row>
    <row r="490" spans="1:4" ht="15.75" thickBot="1" x14ac:dyDescent="0.3">
      <c r="A490" s="34">
        <v>486</v>
      </c>
      <c r="D490" s="48">
        <v>30000</v>
      </c>
    </row>
    <row r="491" spans="1:4" ht="15.75" thickBot="1" x14ac:dyDescent="0.3">
      <c r="A491" s="34">
        <v>487</v>
      </c>
      <c r="D491" s="48">
        <v>30000</v>
      </c>
    </row>
    <row r="492" spans="1:4" ht="15.75" thickBot="1" x14ac:dyDescent="0.3">
      <c r="A492" s="34">
        <v>488</v>
      </c>
      <c r="D492" s="48">
        <v>30000</v>
      </c>
    </row>
    <row r="493" spans="1:4" ht="15.75" thickBot="1" x14ac:dyDescent="0.3">
      <c r="A493" s="34">
        <v>489</v>
      </c>
      <c r="D493" s="48">
        <v>30000</v>
      </c>
    </row>
    <row r="494" spans="1:4" ht="15.75" thickBot="1" x14ac:dyDescent="0.3">
      <c r="A494" s="34">
        <v>490</v>
      </c>
      <c r="D494" s="48">
        <v>30000</v>
      </c>
    </row>
    <row r="495" spans="1:4" ht="15.75" thickBot="1" x14ac:dyDescent="0.3">
      <c r="A495" s="34">
        <v>491</v>
      </c>
      <c r="D495" s="48">
        <v>30000</v>
      </c>
    </row>
    <row r="496" spans="1:4" ht="15.75" thickBot="1" x14ac:dyDescent="0.3">
      <c r="A496" s="34">
        <v>492</v>
      </c>
      <c r="D496" s="48">
        <v>30000</v>
      </c>
    </row>
    <row r="497" spans="1:4" ht="15.75" thickBot="1" x14ac:dyDescent="0.3">
      <c r="A497" s="34">
        <v>493</v>
      </c>
      <c r="D497" s="48">
        <v>30000</v>
      </c>
    </row>
    <row r="498" spans="1:4" ht="15.75" thickBot="1" x14ac:dyDescent="0.3">
      <c r="A498" s="34">
        <v>494</v>
      </c>
      <c r="D498" s="48">
        <v>30000</v>
      </c>
    </row>
    <row r="499" spans="1:4" ht="15.75" thickBot="1" x14ac:dyDescent="0.3">
      <c r="A499" s="34">
        <v>495</v>
      </c>
      <c r="D499" s="48">
        <v>30000</v>
      </c>
    </row>
    <row r="500" spans="1:4" ht="15.75" thickBot="1" x14ac:dyDescent="0.3">
      <c r="A500" s="34">
        <v>496</v>
      </c>
      <c r="D500" s="48">
        <v>30000</v>
      </c>
    </row>
    <row r="501" spans="1:4" ht="15.75" thickBot="1" x14ac:dyDescent="0.3">
      <c r="A501" s="34">
        <v>497</v>
      </c>
      <c r="D501" s="48">
        <v>30000</v>
      </c>
    </row>
    <row r="502" spans="1:4" ht="15.75" thickBot="1" x14ac:dyDescent="0.3">
      <c r="A502" s="34">
        <v>498</v>
      </c>
      <c r="D502" s="48">
        <v>30000</v>
      </c>
    </row>
    <row r="503" spans="1:4" ht="15.75" thickBot="1" x14ac:dyDescent="0.3">
      <c r="A503" s="34">
        <v>499</v>
      </c>
      <c r="D503" s="48">
        <v>30000</v>
      </c>
    </row>
    <row r="504" spans="1:4" ht="15.75" thickBot="1" x14ac:dyDescent="0.3">
      <c r="A504" s="34">
        <v>500</v>
      </c>
      <c r="D504" s="48">
        <v>30000</v>
      </c>
    </row>
    <row r="505" spans="1:4" ht="15.75" thickBot="1" x14ac:dyDescent="0.3">
      <c r="A505" s="34">
        <v>501</v>
      </c>
      <c r="D505" s="48">
        <v>30000</v>
      </c>
    </row>
    <row r="506" spans="1:4" ht="15.75" thickBot="1" x14ac:dyDescent="0.3">
      <c r="A506" s="34">
        <v>502</v>
      </c>
      <c r="D506" s="48">
        <v>30000</v>
      </c>
    </row>
    <row r="507" spans="1:4" ht="15.75" thickBot="1" x14ac:dyDescent="0.3">
      <c r="A507" s="34">
        <v>503</v>
      </c>
      <c r="D507" s="48">
        <v>30000</v>
      </c>
    </row>
    <row r="508" spans="1:4" ht="15.75" thickBot="1" x14ac:dyDescent="0.3">
      <c r="A508" s="34">
        <v>504</v>
      </c>
      <c r="D508" s="48">
        <v>30000</v>
      </c>
    </row>
    <row r="509" spans="1:4" ht="15.75" thickBot="1" x14ac:dyDescent="0.3">
      <c r="A509" s="34">
        <v>505</v>
      </c>
      <c r="D509" s="48">
        <v>30000</v>
      </c>
    </row>
    <row r="510" spans="1:4" ht="15.75" thickBot="1" x14ac:dyDescent="0.3">
      <c r="A510" s="34">
        <v>506</v>
      </c>
      <c r="D510" s="48">
        <v>30000</v>
      </c>
    </row>
    <row r="511" spans="1:4" ht="15.75" thickBot="1" x14ac:dyDescent="0.3">
      <c r="A511" s="34">
        <v>507</v>
      </c>
      <c r="D511" s="48">
        <v>30000</v>
      </c>
    </row>
    <row r="512" spans="1:4" ht="15.75" thickBot="1" x14ac:dyDescent="0.3">
      <c r="A512" s="34">
        <v>508</v>
      </c>
      <c r="D512" s="48">
        <v>30000</v>
      </c>
    </row>
    <row r="513" spans="1:4" ht="15.75" thickBot="1" x14ac:dyDescent="0.3">
      <c r="A513" s="34">
        <v>509</v>
      </c>
      <c r="D513" s="48">
        <v>30000</v>
      </c>
    </row>
    <row r="514" spans="1:4" ht="15.75" thickBot="1" x14ac:dyDescent="0.3">
      <c r="A514" s="34">
        <v>510</v>
      </c>
      <c r="D514" s="48">
        <v>30000</v>
      </c>
    </row>
    <row r="515" spans="1:4" ht="15.75" thickBot="1" x14ac:dyDescent="0.3">
      <c r="A515" s="34">
        <v>511</v>
      </c>
      <c r="D515" s="48">
        <v>30000</v>
      </c>
    </row>
    <row r="516" spans="1:4" ht="15.75" thickBot="1" x14ac:dyDescent="0.3">
      <c r="A516" s="34">
        <v>512</v>
      </c>
      <c r="D516" s="48">
        <v>30000</v>
      </c>
    </row>
    <row r="517" spans="1:4" ht="15.75" thickBot="1" x14ac:dyDescent="0.3">
      <c r="A517" s="34">
        <v>513</v>
      </c>
      <c r="D517" s="48">
        <v>30000</v>
      </c>
    </row>
    <row r="518" spans="1:4" ht="15.75" thickBot="1" x14ac:dyDescent="0.3">
      <c r="A518" s="34">
        <v>514</v>
      </c>
      <c r="D518" s="48">
        <v>30000</v>
      </c>
    </row>
    <row r="519" spans="1:4" ht="15.75" thickBot="1" x14ac:dyDescent="0.3">
      <c r="A519" s="34">
        <v>515</v>
      </c>
      <c r="D519" s="48">
        <v>30000</v>
      </c>
    </row>
    <row r="520" spans="1:4" ht="15.75" thickBot="1" x14ac:dyDescent="0.3">
      <c r="A520" s="34">
        <v>516</v>
      </c>
      <c r="D520" s="48">
        <v>30000</v>
      </c>
    </row>
    <row r="521" spans="1:4" ht="15.75" thickBot="1" x14ac:dyDescent="0.3">
      <c r="A521" s="34">
        <v>517</v>
      </c>
      <c r="D521" s="48">
        <v>30000</v>
      </c>
    </row>
  </sheetData>
  <sheetProtection algorithmName="SHA-512" hashValue="NcMhOnIFInsPvIEeR6oYBSA/UCoxgMo37/xW9vqKcujbE4Cx+rjlTl59SKRKe8+JBMv5pQajWPZODe/k5CKmBA==" saltValue="cZwxDsI3HOUKx+F5z1/Ihg==" spinCount="100000" sheet="1" objects="1" scenarios="1"/>
  <mergeCells count="1">
    <mergeCell ref="A2:A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1FF89EE5D6954295F9272BDF9C0EA7" ma:contentTypeVersion="9" ma:contentTypeDescription="Create a new document." ma:contentTypeScope="" ma:versionID="609e4a734f75df2f65ba67a689719ca9">
  <xsd:schema xmlns:xsd="http://www.w3.org/2001/XMLSchema" xmlns:xs="http://www.w3.org/2001/XMLSchema" xmlns:p="http://schemas.microsoft.com/office/2006/metadata/properties" xmlns:ns3="2a5591d9-0874-4d4e-b425-3323f8f38196" xmlns:ns4="7a7819fc-ec2f-44ac-8869-3a6dee36595f" targetNamespace="http://schemas.microsoft.com/office/2006/metadata/properties" ma:root="true" ma:fieldsID="08ac821024263c617028aeeafc7b1a7a" ns3:_="" ns4:_="">
    <xsd:import namespace="2a5591d9-0874-4d4e-b425-3323f8f38196"/>
    <xsd:import namespace="7a7819fc-ec2f-44ac-8869-3a6dee3659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591d9-0874-4d4e-b425-3323f8f38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7819fc-ec2f-44ac-8869-3a6dee36595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FA2BB8-9BC7-49C4-B399-E72B6848F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591d9-0874-4d4e-b425-3323f8f38196"/>
    <ds:schemaRef ds:uri="7a7819fc-ec2f-44ac-8869-3a6dee365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2C7A7-80AA-4E5A-AC59-AA706AFE9B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A4DF89A-F9E4-4E7E-ACDD-C6AF4DF0F1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Restore RI Grant Adjustment</vt:lpstr>
      <vt:lpstr>List of NAICS Codes</vt:lpstr>
      <vt:lpstr>Employees List</vt:lpstr>
      <vt:lpstr>'Restore RI Grant Adjustment'!Print_Area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Mays</dc:creator>
  <cp:lastModifiedBy>awesu</cp:lastModifiedBy>
  <cp:lastPrinted>2020-10-22T13:48:41Z</cp:lastPrinted>
  <dcterms:created xsi:type="dcterms:W3CDTF">2020-09-21T12:26:05Z</dcterms:created>
  <dcterms:modified xsi:type="dcterms:W3CDTF">2020-10-28T13:19:26Z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0x010100751FF89EE5D6954295F9272BDF9C0EA7</vt:lpwstr>
  </property>
</Properties>
</file>